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Sheet1!$A$1:$N$40</definedName>
    <definedName name="page\x2dtotal">Sheet1!$A$41</definedName>
    <definedName name="page\x2dtotal\x2dmaster0">Sheet1!$A$41</definedName>
  </definedNames>
  <calcPr calcId="152511"/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<sst xmlns="http://schemas.openxmlformats.org/spreadsheetml/2006/main" count="103" uniqueCount="66">
  <si>
    <t>CAPÍTULO I</t>
  </si>
  <si>
    <t>ADMINISTRACIÓN NACIONAL</t>
  </si>
  <si>
    <t>COMPOSICIÓN DEL GASTO POR UBICACIÓN GEOGRÁFICA Y POR INSTITUCIÓN</t>
  </si>
  <si>
    <t>(en pesos)</t>
  </si>
  <si>
    <t/>
  </si>
  <si>
    <t xml:space="preserve">  INSTITUCIÓN</t>
  </si>
  <si>
    <t>UBICACIÓN GEOG.</t>
  </si>
  <si>
    <t>Poder Legislativo Nacional</t>
  </si>
  <si>
    <t>Poder Judicial de la Nación</t>
  </si>
  <si>
    <t>Ministerio Público</t>
  </si>
  <si>
    <t>Presidencia de la Nación</t>
  </si>
  <si>
    <t>Jefatura de Gabinete de Ministros</t>
  </si>
  <si>
    <t>Ministerio de Modernización</t>
  </si>
  <si>
    <t>Ministerio del Interior, Obras Públicas y Vivienda</t>
  </si>
  <si>
    <t>Ministerio de Relaciones Exteriores y Culto</t>
  </si>
  <si>
    <t>Ministerio de Justicia y Derechos Humanos</t>
  </si>
  <si>
    <t>Ministerio de Seguridad</t>
  </si>
  <si>
    <t>Ministerio de Defensa</t>
  </si>
  <si>
    <t>Ministerio de Hacienda</t>
  </si>
  <si>
    <t>Ministerio de Producción</t>
  </si>
  <si>
    <t>Ministerio de Agroindustria</t>
  </si>
  <si>
    <t>Ministerio de Turismo</t>
  </si>
  <si>
    <t>Ministerio de Transporte</t>
  </si>
  <si>
    <t>Ministerio de Energía y Minería</t>
  </si>
  <si>
    <t>Ministerio de Finanzas</t>
  </si>
  <si>
    <t>Ministerio de Educación</t>
  </si>
  <si>
    <t>Ministerio de Ciencia, Tecnología e Innovación Productiva</t>
  </si>
  <si>
    <t>Ministerio de Cultura</t>
  </si>
  <si>
    <t>Ministerio de Trabajo, Empleo y Seguridad Social</t>
  </si>
  <si>
    <t>Ministerio de Salud</t>
  </si>
  <si>
    <t>Ministerio de Ambiente y Desarrollo Sustentable</t>
  </si>
  <si>
    <t>Ministerio de Desarrollo Social</t>
  </si>
  <si>
    <t>Obligaciones a Cargo del Tesoro</t>
  </si>
  <si>
    <t>Servicio de la Deuda Pública</t>
  </si>
  <si>
    <t>Total</t>
  </si>
  <si>
    <t>Ciudad Autónoma de Buenos Aires</t>
  </si>
  <si>
    <t>Provincia de Buenos Aires</t>
  </si>
  <si>
    <t>Provincia de Catamarca</t>
  </si>
  <si>
    <t>Provincia de Córdoba</t>
  </si>
  <si>
    <t>Provincia de Corrientes</t>
  </si>
  <si>
    <t>Provincia del Chaco</t>
  </si>
  <si>
    <t>Provincia del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</si>
  <si>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</si>
  <si>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</si>
  <si>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</si>
  <si>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</si>
  <si>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</si>
  <si>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</si>
  <si>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</si>
  <si>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del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</si>
  <si>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</si>
  <si>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</si>
  <si>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</si>
  <si>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</si>
  <si>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</si>
  <si>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</si>
  <si>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</si>
  <si>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</si>
  <si>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</si>
  <si>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Interprovincial</t>
  </si>
  <si>
    <t>Nacional</t>
  </si>
  <si>
    <t>Binacional</t>
  </si>
  <si>
    <t>No Clasificado</t>
  </si>
  <si>
    <t>TOTAL</t>
  </si>
  <si>
    <t xml:space="preserve">    Planilla Nº14 (Cont.) </t>
  </si>
  <si>
    <r>
      <t xml:space="preserve"> </t>
    </r>
    <r>
      <rPr>
        <sz val="9"/>
        <color theme="1"/>
        <rFont val="Gotham Medium"/>
        <family val="3"/>
      </rPr>
      <t xml:space="preserve">  Planilla Nº14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</si>
</sst>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b/>
      <sz val="8"/>
      <color theme="1"/>
      <name val="Switzerland"/>
    </font>
    <font>
      <sz val="8"/>
      <color theme="1"/>
      <name val="Arial"/>
      <family val="2"/>
    </font>
    <font>
      <b/>
      <sz val="11"/>
      <color theme="1"/>
      <name val="Calibri"/>
      <family val="2"/>
    </font>
    <font>
      <b/>
      <sz val="8"/>
      <color theme="1"/>
      <name val="Arial"/>
      <family val="2"/>
    </font>
    <font>
      <b/>
      <sz val="10"/>
      <color theme="1"/>
      <name val="Gotham Medium"/>
      <family val="3"/>
    </font>
    <font>
      <sz val="10"/>
      <color theme="1"/>
      <name val="Gotham Medium"/>
      <family val="3"/>
    </font>
    <font>
      <b/>
      <sz val="15"/>
      <color theme="3"/>
      <name val="Calibri"/>
      <family val="2"/>
      <scheme val="minor"/>
    </font>
    <font>
      <sz val="9"/>
      <color theme="1"/>
      <name val="Gotham Medium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7" fillId="0" borderId="7" applyNumberFormat="0" applyFill="0" applyAlignment="0" applyProtection="0"/>
  </cellStyleXfs>
  <cellXfs count="26">
    <xf numFmtId="0" fontId="0" fillId="0" borderId="0" xfId="0"/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3" fontId="2" fillId="0" borderId="3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0" fontId="3" fillId="0" borderId="0" xfId="0" applyFont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right" vertical="top" wrapText="1"/>
    </xf>
    <xf numFmtId="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right"/>
    </xf>
  </cellXfs>
  <cellStyles count="2">
    <cellStyle name="Normal" xfId="0" builtinId="0"/>
    <cellStyle name="Título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showGridLines="0" tabSelected="1" view="pageBreakPreview" zoomScale="98" zoomScaleNormal="100" zoomScaleSheetLayoutView="98" workbookViewId="0">
      <selection sqref="A1:N40"/>
    </sheetView>
  </sheetViews>
  <sheetFormatPr baseColWidth="10" defaultColWidth="9.140625" defaultRowHeight="15" x14ac:dyDescent="0.25"/>
  <cols>
    <col min="1" max="1" width="33.42578125" customWidth="1"/>
    <col min="2" max="13" width="15.5703125" customWidth="1"/>
    <col min="14" max="14" width="16.85546875" customWidth="1"/>
    <col min="15" max="15" width="28.5703125" customWidth="1"/>
    <col min="16" max="17" width="13.7109375" customWidth="1"/>
    <col min="18" max="18" width="20.85546875" bestFit="1" customWidth="1"/>
    <col min="19" max="19" width="26.140625" bestFit="1" customWidth="1"/>
    <col min="20" max="20" width="13.7109375" customWidth="1"/>
    <col min="21" max="21" width="20.5703125" bestFit="1" customWidth="1"/>
    <col min="22" max="22" width="16" customWidth="1"/>
    <col min="23" max="23" width="13.7109375" customWidth="1"/>
    <col min="24" max="24" width="15.5703125" customWidth="1"/>
    <col min="25" max="25" width="16.7109375" bestFit="1" customWidth="1"/>
    <col min="26" max="26" width="13.7109375" customWidth="1"/>
    <col min="27" max="27" width="26" bestFit="1" customWidth="1"/>
    <col min="28" max="28" width="28" bestFit="1" customWidth="1"/>
    <col min="29" max="29" width="24.5703125" bestFit="1" customWidth="1"/>
    <col min="30" max="30" width="16" bestFit="1" customWidth="1"/>
  </cols>
  <sheetData>
    <row r="1" spans="1:34" s="9" customFormat="1" ht="12.75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 t="s">
        <v>0</v>
      </c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8"/>
      <c r="AF1" s="8"/>
      <c r="AG1" s="8"/>
      <c r="AH1" s="8"/>
    </row>
    <row r="2" spans="1:34" s="9" customFormat="1" ht="12.75" x14ac:dyDescent="0.2">
      <c r="A2" s="19" t="s">
        <v>65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5" t="s">
        <v>64</v>
      </c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0"/>
      <c r="AF2" s="10"/>
      <c r="AG2" s="10"/>
      <c r="AH2" s="10"/>
    </row>
    <row r="3" spans="1:34" s="9" customFormat="1" ht="12.7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0"/>
      <c r="AF3" s="10"/>
      <c r="AG3" s="10"/>
      <c r="AH3" s="10"/>
    </row>
    <row r="4" spans="1:34" s="9" customFormat="1" ht="12.75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 t="s">
        <v>1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10"/>
      <c r="AF4" s="10"/>
      <c r="AG4" s="10"/>
      <c r="AH4" s="10"/>
    </row>
    <row r="5" spans="1:34" s="9" customFormat="1" ht="12.75" x14ac:dyDescent="0.2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 t="s">
        <v>2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10"/>
      <c r="AF5" s="10"/>
      <c r="AG5" s="10"/>
      <c r="AH5" s="10"/>
    </row>
    <row r="6" spans="1:34" s="9" customFormat="1" ht="12.75" x14ac:dyDescent="0.2">
      <c r="A6" s="21" t="s">
        <v>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 t="s">
        <v>3</v>
      </c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10"/>
      <c r="AF6" s="10"/>
      <c r="AG6" s="10"/>
      <c r="AH6" s="10"/>
    </row>
    <row r="7" spans="1:34" x14ac:dyDescent="0.25">
      <c r="A7" s="17" t="s">
        <v>4</v>
      </c>
      <c r="B7" s="17"/>
      <c r="C7" s="17"/>
      <c r="D7" s="17"/>
      <c r="E7" s="17"/>
      <c r="F7" s="17"/>
      <c r="G7" s="17"/>
      <c r="H7" s="17"/>
      <c r="I7" s="17"/>
    </row>
    <row r="8" spans="1:34" ht="15.75" thickBot="1" x14ac:dyDescent="0.3">
      <c r="A8" s="17" t="s">
        <v>4</v>
      </c>
      <c r="B8" s="17"/>
      <c r="C8" s="17"/>
      <c r="D8" s="17"/>
      <c r="E8" s="17"/>
      <c r="F8" s="17"/>
      <c r="G8" s="17"/>
      <c r="H8" s="17"/>
      <c r="I8" s="17"/>
    </row>
    <row r="9" spans="1:34" ht="15" customHeight="1" x14ac:dyDescent="0.25">
      <c r="A9" s="12" t="s">
        <v>5</v>
      </c>
      <c r="B9" s="14" t="s">
        <v>7</v>
      </c>
      <c r="C9" s="14" t="s">
        <v>8</v>
      </c>
      <c r="D9" s="14" t="s">
        <v>9</v>
      </c>
      <c r="E9" s="14" t="s">
        <v>10</v>
      </c>
      <c r="F9" s="14" t="s">
        <v>11</v>
      </c>
      <c r="G9" s="14" t="s">
        <v>12</v>
      </c>
      <c r="H9" s="14" t="s">
        <v>13</v>
      </c>
      <c r="I9" s="14" t="s">
        <v>14</v>
      </c>
      <c r="J9" s="22" t="s">
        <v>15</v>
      </c>
      <c r="K9" s="14" t="s">
        <v>16</v>
      </c>
      <c r="L9" s="14" t="s">
        <v>17</v>
      </c>
      <c r="M9" s="14" t="s">
        <v>18</v>
      </c>
      <c r="N9" s="14" t="s">
        <v>19</v>
      </c>
      <c r="O9" s="12" t="s">
        <v>5</v>
      </c>
      <c r="P9" s="14" t="s">
        <v>20</v>
      </c>
      <c r="Q9" s="14" t="s">
        <v>21</v>
      </c>
      <c r="R9" s="14" t="s">
        <v>22</v>
      </c>
      <c r="S9" s="14" t="s">
        <v>23</v>
      </c>
      <c r="T9" s="14" t="s">
        <v>24</v>
      </c>
      <c r="U9" s="14" t="s">
        <v>25</v>
      </c>
      <c r="V9" s="14" t="s">
        <v>26</v>
      </c>
      <c r="W9" s="14" t="s">
        <v>27</v>
      </c>
      <c r="X9" s="14" t="s">
        <v>28</v>
      </c>
      <c r="Y9" s="14" t="s">
        <v>29</v>
      </c>
      <c r="Z9" s="14" t="s">
        <v>30</v>
      </c>
      <c r="AA9" s="14" t="s">
        <v>31</v>
      </c>
      <c r="AB9" s="14" t="s">
        <v>32</v>
      </c>
      <c r="AC9" s="14" t="s">
        <v>33</v>
      </c>
      <c r="AD9" s="14" t="s">
        <v>34</v>
      </c>
    </row>
    <row r="10" spans="1:34" x14ac:dyDescent="0.25">
      <c r="A10" s="2"/>
      <c r="B10" s="15"/>
      <c r="C10" s="15"/>
      <c r="D10" s="15"/>
      <c r="E10" s="15"/>
      <c r="F10" s="15"/>
      <c r="G10" s="15"/>
      <c r="H10" s="15"/>
      <c r="I10" s="15"/>
      <c r="J10" s="23"/>
      <c r="K10" s="15"/>
      <c r="L10" s="15"/>
      <c r="M10" s="15"/>
      <c r="N10" s="15"/>
      <c r="O10" s="2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4" ht="27.75" customHeight="1" thickBot="1" x14ac:dyDescent="0.3">
      <c r="A11" s="1" t="s">
        <v>6</v>
      </c>
      <c r="B11" s="16"/>
      <c r="C11" s="16"/>
      <c r="D11" s="16"/>
      <c r="E11" s="16"/>
      <c r="F11" s="16"/>
      <c r="G11" s="16"/>
      <c r="H11" s="16"/>
      <c r="I11" s="16"/>
      <c r="J11" s="24"/>
      <c r="K11" s="16"/>
      <c r="L11" s="16"/>
      <c r="M11" s="16"/>
      <c r="N11" s="16"/>
      <c r="O11" s="1" t="s">
        <v>6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4" ht="17.25" customHeight="1" x14ac:dyDescent="0.25">
      <c r="A12" s="3" t="s">
        <v>35</v>
      </c>
      <c r="B12" s="4">
        <v>20299684687</v>
      </c>
      <c r="C12" s="4">
        <v>28629844527</v>
      </c>
      <c r="D12" s="4">
        <v>9568948976</v>
      </c>
      <c r="E12" s="4">
        <v>9987621471</v>
      </c>
      <c r="F12" s="4">
        <v>5422522717</v>
      </c>
      <c r="G12" s="4">
        <v>4666407852</v>
      </c>
      <c r="H12" s="4">
        <v>16689611037</v>
      </c>
      <c r="I12" s="4">
        <v>3243506749</v>
      </c>
      <c r="J12" s="4">
        <v>9427220929</v>
      </c>
      <c r="K12" s="4">
        <v>47338483071</v>
      </c>
      <c r="L12" s="4">
        <v>40695808557</v>
      </c>
      <c r="M12" s="4">
        <v>4941500514</v>
      </c>
      <c r="N12" s="4">
        <v>5472544651</v>
      </c>
      <c r="O12" s="3" t="s">
        <v>35</v>
      </c>
      <c r="P12" s="4">
        <v>6946955870</v>
      </c>
      <c r="Q12" s="4">
        <v>1706383367</v>
      </c>
      <c r="R12" s="4">
        <v>7485781526</v>
      </c>
      <c r="S12" s="4">
        <v>3978964644</v>
      </c>
      <c r="T12" s="4">
        <v>2178384568</v>
      </c>
      <c r="U12" s="4">
        <v>32478199905</v>
      </c>
      <c r="V12" s="4">
        <v>5592010687</v>
      </c>
      <c r="W12" s="4">
        <v>4364972451</v>
      </c>
      <c r="X12" s="4">
        <v>233052129411</v>
      </c>
      <c r="Y12" s="4">
        <v>31199885079</v>
      </c>
      <c r="Z12" s="4">
        <v>3803812501</v>
      </c>
      <c r="AA12" s="4">
        <v>27586558964</v>
      </c>
      <c r="AB12" s="4">
        <v>12444567000</v>
      </c>
      <c r="AC12" s="4">
        <v>0</v>
      </c>
      <c r="AD12" s="4">
        <v>579202311711</v>
      </c>
      <c r="AF12" s="13"/>
    </row>
    <row r="13" spans="1:34" ht="17.25" customHeight="1" x14ac:dyDescent="0.25">
      <c r="A13" s="3" t="s">
        <v>36</v>
      </c>
      <c r="B13" s="4">
        <v>0</v>
      </c>
      <c r="C13" s="4">
        <v>1808077321</v>
      </c>
      <c r="D13" s="4">
        <v>739224407</v>
      </c>
      <c r="E13" s="4">
        <v>147804761</v>
      </c>
      <c r="F13" s="4">
        <v>641179923</v>
      </c>
      <c r="G13" s="4">
        <v>9779311</v>
      </c>
      <c r="H13" s="4">
        <v>7668251794</v>
      </c>
      <c r="I13" s="4">
        <v>0</v>
      </c>
      <c r="J13" s="4">
        <v>5576840647</v>
      </c>
      <c r="K13" s="4">
        <v>25631373054</v>
      </c>
      <c r="L13" s="4">
        <v>36902557164</v>
      </c>
      <c r="M13" s="4">
        <v>0</v>
      </c>
      <c r="N13" s="4">
        <v>2196869945</v>
      </c>
      <c r="O13" s="3" t="s">
        <v>36</v>
      </c>
      <c r="P13" s="4">
        <v>3698427278</v>
      </c>
      <c r="Q13" s="4">
        <v>183267893</v>
      </c>
      <c r="R13" s="4">
        <v>11935198993</v>
      </c>
      <c r="S13" s="4">
        <v>3317336115</v>
      </c>
      <c r="T13" s="4">
        <v>0</v>
      </c>
      <c r="U13" s="4">
        <v>36183084331</v>
      </c>
      <c r="V13" s="4">
        <v>263239647</v>
      </c>
      <c r="W13" s="4">
        <v>0</v>
      </c>
      <c r="X13" s="4">
        <v>427238295913</v>
      </c>
      <c r="Y13" s="4">
        <v>13806965949</v>
      </c>
      <c r="Z13" s="4">
        <v>521802857</v>
      </c>
      <c r="AA13" s="4">
        <v>54373024150</v>
      </c>
      <c r="AB13" s="4">
        <v>5433792000</v>
      </c>
      <c r="AC13" s="4">
        <v>0</v>
      </c>
      <c r="AD13" s="4">
        <v>638276393453</v>
      </c>
      <c r="AF13" s="13"/>
    </row>
    <row r="14" spans="1:34" ht="17.25" customHeight="1" x14ac:dyDescent="0.25">
      <c r="A14" s="3" t="s">
        <v>37</v>
      </c>
      <c r="B14" s="4">
        <v>0</v>
      </c>
      <c r="C14" s="4">
        <v>0</v>
      </c>
      <c r="D14" s="4">
        <v>34376546</v>
      </c>
      <c r="E14" s="4">
        <v>0</v>
      </c>
      <c r="F14" s="4">
        <v>0</v>
      </c>
      <c r="G14" s="4">
        <v>715653</v>
      </c>
      <c r="H14" s="4">
        <v>358073897</v>
      </c>
      <c r="I14" s="4">
        <v>0</v>
      </c>
      <c r="J14" s="4">
        <v>0</v>
      </c>
      <c r="K14" s="4">
        <v>401501869</v>
      </c>
      <c r="L14" s="4">
        <v>183493183</v>
      </c>
      <c r="M14" s="4">
        <v>0</v>
      </c>
      <c r="N14" s="4">
        <v>10841500</v>
      </c>
      <c r="O14" s="3" t="s">
        <v>37</v>
      </c>
      <c r="P14" s="4">
        <v>133973717</v>
      </c>
      <c r="Q14" s="4">
        <v>1400000</v>
      </c>
      <c r="R14" s="4">
        <v>829216247</v>
      </c>
      <c r="S14" s="4">
        <v>128390737</v>
      </c>
      <c r="T14" s="4">
        <v>0</v>
      </c>
      <c r="U14" s="4">
        <v>1967544222</v>
      </c>
      <c r="V14" s="4">
        <v>0</v>
      </c>
      <c r="W14" s="4">
        <v>0</v>
      </c>
      <c r="X14" s="4">
        <v>11306630000</v>
      </c>
      <c r="Y14" s="4">
        <v>173201076</v>
      </c>
      <c r="Z14" s="4">
        <v>24114611</v>
      </c>
      <c r="AA14" s="4">
        <v>1901762253</v>
      </c>
      <c r="AB14" s="4">
        <v>681433000</v>
      </c>
      <c r="AC14" s="4">
        <v>0</v>
      </c>
      <c r="AD14" s="4">
        <v>18136668511</v>
      </c>
    </row>
    <row r="15" spans="1:34" ht="17.25" customHeight="1" x14ac:dyDescent="0.25">
      <c r="A15" s="3" t="s">
        <v>38</v>
      </c>
      <c r="B15" s="4">
        <v>0</v>
      </c>
      <c r="C15" s="4">
        <v>499016582</v>
      </c>
      <c r="D15" s="4">
        <v>166849786</v>
      </c>
      <c r="E15" s="4">
        <v>2525000</v>
      </c>
      <c r="F15" s="4">
        <v>0</v>
      </c>
      <c r="G15" s="4">
        <v>4543403</v>
      </c>
      <c r="H15" s="4">
        <v>1268866501</v>
      </c>
      <c r="I15" s="4">
        <v>0</v>
      </c>
      <c r="J15" s="4">
        <v>0</v>
      </c>
      <c r="K15" s="4">
        <v>4201342441</v>
      </c>
      <c r="L15" s="4">
        <v>8983144688</v>
      </c>
      <c r="M15" s="4">
        <v>0</v>
      </c>
      <c r="N15" s="4">
        <v>83239736</v>
      </c>
      <c r="O15" s="3" t="s">
        <v>38</v>
      </c>
      <c r="P15" s="4">
        <v>534860519</v>
      </c>
      <c r="Q15" s="4">
        <v>199033813</v>
      </c>
      <c r="R15" s="4">
        <v>1920123105</v>
      </c>
      <c r="S15" s="4">
        <v>218850786</v>
      </c>
      <c r="T15" s="4">
        <v>0</v>
      </c>
      <c r="U15" s="4">
        <v>11247876420</v>
      </c>
      <c r="V15" s="4">
        <v>335656817</v>
      </c>
      <c r="W15" s="4">
        <v>0</v>
      </c>
      <c r="X15" s="4">
        <v>90105260000</v>
      </c>
      <c r="Y15" s="4">
        <v>1114731790</v>
      </c>
      <c r="Z15" s="4">
        <v>54283622</v>
      </c>
      <c r="AA15" s="4">
        <v>7871569645</v>
      </c>
      <c r="AB15" s="4">
        <v>2283748000</v>
      </c>
      <c r="AC15" s="4">
        <v>0</v>
      </c>
      <c r="AD15" s="4">
        <v>131095522654</v>
      </c>
    </row>
    <row r="16" spans="1:34" ht="17.25" customHeight="1" x14ac:dyDescent="0.25">
      <c r="A16" s="3" t="s">
        <v>39</v>
      </c>
      <c r="B16" s="4">
        <v>0</v>
      </c>
      <c r="C16" s="4">
        <v>248150520</v>
      </c>
      <c r="D16" s="4">
        <v>79511212</v>
      </c>
      <c r="E16" s="4">
        <v>1000000</v>
      </c>
      <c r="F16" s="4">
        <v>0</v>
      </c>
      <c r="G16" s="4">
        <v>1878540</v>
      </c>
      <c r="H16" s="4">
        <v>1360580573</v>
      </c>
      <c r="I16" s="4">
        <v>0</v>
      </c>
      <c r="J16" s="4">
        <v>0</v>
      </c>
      <c r="K16" s="4">
        <v>2206727441</v>
      </c>
      <c r="L16" s="4">
        <v>2324573147</v>
      </c>
      <c r="M16" s="4">
        <v>0</v>
      </c>
      <c r="N16" s="4">
        <v>30868728</v>
      </c>
      <c r="O16" s="3" t="s">
        <v>39</v>
      </c>
      <c r="P16" s="4">
        <v>379616370</v>
      </c>
      <c r="Q16" s="4">
        <v>71291762</v>
      </c>
      <c r="R16" s="4">
        <v>1916077150</v>
      </c>
      <c r="S16" s="4">
        <v>110065671</v>
      </c>
      <c r="T16" s="4">
        <v>0</v>
      </c>
      <c r="U16" s="4">
        <v>4015515689</v>
      </c>
      <c r="V16" s="4">
        <v>0</v>
      </c>
      <c r="W16" s="4">
        <v>0</v>
      </c>
      <c r="X16" s="4">
        <v>20011840000</v>
      </c>
      <c r="Y16" s="4">
        <v>535037991</v>
      </c>
      <c r="Z16" s="4">
        <v>21497043</v>
      </c>
      <c r="AA16" s="4">
        <v>6116305734</v>
      </c>
      <c r="AB16" s="4">
        <v>919935000</v>
      </c>
      <c r="AC16" s="4">
        <v>0</v>
      </c>
      <c r="AD16" s="4">
        <v>40350472571</v>
      </c>
    </row>
    <row r="17" spans="1:32" ht="17.25" customHeight="1" x14ac:dyDescent="0.25">
      <c r="A17" s="3" t="s">
        <v>40</v>
      </c>
      <c r="B17" s="4">
        <v>0</v>
      </c>
      <c r="C17" s="4">
        <v>295449273</v>
      </c>
      <c r="D17" s="4">
        <v>55073988</v>
      </c>
      <c r="E17" s="4">
        <v>0</v>
      </c>
      <c r="F17" s="4">
        <v>0</v>
      </c>
      <c r="G17" s="4">
        <v>999763</v>
      </c>
      <c r="H17" s="4">
        <v>2161110793</v>
      </c>
      <c r="I17" s="4">
        <v>0</v>
      </c>
      <c r="J17" s="4">
        <v>1264961762</v>
      </c>
      <c r="K17" s="4">
        <v>1140507122</v>
      </c>
      <c r="L17" s="4">
        <v>558056527</v>
      </c>
      <c r="M17" s="4">
        <v>0</v>
      </c>
      <c r="N17" s="4">
        <v>2323185</v>
      </c>
      <c r="O17" s="3" t="s">
        <v>40</v>
      </c>
      <c r="P17" s="4">
        <v>412757156</v>
      </c>
      <c r="Q17" s="4">
        <v>36574998</v>
      </c>
      <c r="R17" s="4">
        <v>592226347</v>
      </c>
      <c r="S17" s="4">
        <v>105965890</v>
      </c>
      <c r="T17" s="4">
        <v>0</v>
      </c>
      <c r="U17" s="4">
        <v>1970534746</v>
      </c>
      <c r="V17" s="4">
        <v>0</v>
      </c>
      <c r="W17" s="4">
        <v>0</v>
      </c>
      <c r="X17" s="4">
        <v>19305830000</v>
      </c>
      <c r="Y17" s="4">
        <v>848306202</v>
      </c>
      <c r="Z17" s="4">
        <v>31749683</v>
      </c>
      <c r="AA17" s="4">
        <v>8980034310</v>
      </c>
      <c r="AB17" s="4">
        <v>1234522000</v>
      </c>
      <c r="AC17" s="4">
        <v>0</v>
      </c>
      <c r="AD17" s="4">
        <v>38996983745</v>
      </c>
      <c r="AF17" s="13"/>
    </row>
    <row r="18" spans="1:32" ht="17.25" customHeight="1" x14ac:dyDescent="0.25">
      <c r="A18" s="3" t="s">
        <v>41</v>
      </c>
      <c r="B18" s="4">
        <v>0</v>
      </c>
      <c r="C18" s="4">
        <v>412896105</v>
      </c>
      <c r="D18" s="4">
        <v>72251181</v>
      </c>
      <c r="E18" s="4">
        <v>0</v>
      </c>
      <c r="F18" s="4">
        <v>0</v>
      </c>
      <c r="G18" s="4">
        <v>2458048</v>
      </c>
      <c r="H18" s="4">
        <v>639225975</v>
      </c>
      <c r="I18" s="4">
        <v>0</v>
      </c>
      <c r="J18" s="4">
        <v>662992695</v>
      </c>
      <c r="K18" s="4">
        <v>1054675413</v>
      </c>
      <c r="L18" s="4">
        <v>2084415788</v>
      </c>
      <c r="M18" s="4">
        <v>0</v>
      </c>
      <c r="N18" s="4">
        <v>953959</v>
      </c>
      <c r="O18" s="3" t="s">
        <v>41</v>
      </c>
      <c r="P18" s="4">
        <v>247326929</v>
      </c>
      <c r="Q18" s="4">
        <v>1400000</v>
      </c>
      <c r="R18" s="4">
        <v>1633441942</v>
      </c>
      <c r="S18" s="4">
        <v>162534369</v>
      </c>
      <c r="T18" s="4">
        <v>0</v>
      </c>
      <c r="U18" s="4">
        <v>2316607310</v>
      </c>
      <c r="V18" s="4">
        <v>0</v>
      </c>
      <c r="W18" s="4">
        <v>0</v>
      </c>
      <c r="X18" s="4">
        <v>19203310707</v>
      </c>
      <c r="Y18" s="4">
        <v>315940819</v>
      </c>
      <c r="Z18" s="4">
        <v>131294396</v>
      </c>
      <c r="AA18" s="4">
        <v>1363559582</v>
      </c>
      <c r="AB18" s="4">
        <v>391440000</v>
      </c>
      <c r="AC18" s="4">
        <v>0</v>
      </c>
      <c r="AD18" s="4">
        <v>30696725218</v>
      </c>
      <c r="AF18" s="13"/>
    </row>
    <row r="19" spans="1:32" ht="17.25" customHeight="1" x14ac:dyDescent="0.25">
      <c r="A19" s="3" t="s">
        <v>42</v>
      </c>
      <c r="B19" s="4">
        <v>0</v>
      </c>
      <c r="C19" s="4">
        <v>291429936</v>
      </c>
      <c r="D19" s="4">
        <v>103471434</v>
      </c>
      <c r="E19" s="4">
        <v>7500000</v>
      </c>
      <c r="F19" s="4">
        <v>0</v>
      </c>
      <c r="G19" s="4">
        <v>927355</v>
      </c>
      <c r="H19" s="4">
        <v>1538985100</v>
      </c>
      <c r="I19" s="4">
        <v>0</v>
      </c>
      <c r="J19" s="4">
        <v>0</v>
      </c>
      <c r="K19" s="4">
        <v>1245918081</v>
      </c>
      <c r="L19" s="4">
        <v>3406392036</v>
      </c>
      <c r="M19" s="4">
        <v>0</v>
      </c>
      <c r="N19" s="4">
        <v>18913315</v>
      </c>
      <c r="O19" s="3" t="s">
        <v>42</v>
      </c>
      <c r="P19" s="4">
        <v>449502671</v>
      </c>
      <c r="Q19" s="4">
        <v>9800000</v>
      </c>
      <c r="R19" s="4">
        <v>1241033982</v>
      </c>
      <c r="S19" s="4">
        <v>107825644</v>
      </c>
      <c r="T19" s="4">
        <v>0</v>
      </c>
      <c r="U19" s="4">
        <v>2741571738</v>
      </c>
      <c r="V19" s="4">
        <v>0</v>
      </c>
      <c r="W19" s="4">
        <v>0</v>
      </c>
      <c r="X19" s="4">
        <v>29267715351</v>
      </c>
      <c r="Y19" s="4">
        <v>383636511</v>
      </c>
      <c r="Z19" s="4">
        <v>225576230</v>
      </c>
      <c r="AA19" s="4">
        <v>4425242105</v>
      </c>
      <c r="AB19" s="4">
        <v>1208135000</v>
      </c>
      <c r="AC19" s="4">
        <v>0</v>
      </c>
      <c r="AD19" s="4">
        <v>46673576489</v>
      </c>
    </row>
    <row r="20" spans="1:32" ht="17.25" customHeight="1" x14ac:dyDescent="0.25">
      <c r="A20" s="3" t="s">
        <v>43</v>
      </c>
      <c r="B20" s="4">
        <v>0</v>
      </c>
      <c r="C20" s="4">
        <v>0</v>
      </c>
      <c r="D20" s="4">
        <v>45683228</v>
      </c>
      <c r="E20" s="4">
        <v>0</v>
      </c>
      <c r="F20" s="4">
        <v>0</v>
      </c>
      <c r="G20" s="4">
        <v>291655</v>
      </c>
      <c r="H20" s="4">
        <v>1084365127</v>
      </c>
      <c r="I20" s="4">
        <v>0</v>
      </c>
      <c r="J20" s="4">
        <v>254376038</v>
      </c>
      <c r="K20" s="4">
        <v>1811767018</v>
      </c>
      <c r="L20" s="4">
        <v>416059937</v>
      </c>
      <c r="M20" s="4">
        <v>0</v>
      </c>
      <c r="N20" s="4">
        <v>6365345</v>
      </c>
      <c r="O20" s="3" t="s">
        <v>43</v>
      </c>
      <c r="P20" s="4">
        <v>191411267</v>
      </c>
      <c r="Q20" s="4">
        <v>55160000</v>
      </c>
      <c r="R20" s="4">
        <v>623191111</v>
      </c>
      <c r="S20" s="4">
        <v>108679854</v>
      </c>
      <c r="T20" s="4">
        <v>0</v>
      </c>
      <c r="U20" s="4">
        <v>1674254989</v>
      </c>
      <c r="V20" s="4">
        <v>0</v>
      </c>
      <c r="W20" s="4">
        <v>0</v>
      </c>
      <c r="X20" s="4">
        <v>8275039597</v>
      </c>
      <c r="Y20" s="4">
        <v>272453207</v>
      </c>
      <c r="Z20" s="4">
        <v>107931383</v>
      </c>
      <c r="AA20" s="4">
        <v>4339344280</v>
      </c>
      <c r="AB20" s="4">
        <v>900722000</v>
      </c>
      <c r="AC20" s="4">
        <v>0</v>
      </c>
      <c r="AD20" s="4">
        <v>20167096036</v>
      </c>
      <c r="AF20" s="13"/>
    </row>
    <row r="21" spans="1:32" ht="17.25" customHeight="1" x14ac:dyDescent="0.25">
      <c r="A21" s="3" t="s">
        <v>44</v>
      </c>
      <c r="B21" s="4">
        <v>0</v>
      </c>
      <c r="C21" s="4">
        <v>0</v>
      </c>
      <c r="D21" s="4">
        <v>44854828</v>
      </c>
      <c r="E21" s="4">
        <v>0</v>
      </c>
      <c r="F21" s="4">
        <v>0</v>
      </c>
      <c r="G21" s="4">
        <v>1777977</v>
      </c>
      <c r="H21" s="4">
        <v>977217953</v>
      </c>
      <c r="I21" s="4">
        <v>0</v>
      </c>
      <c r="J21" s="4">
        <v>544813395</v>
      </c>
      <c r="K21" s="4">
        <v>879740456</v>
      </c>
      <c r="L21" s="4">
        <v>658285856</v>
      </c>
      <c r="M21" s="4">
        <v>0</v>
      </c>
      <c r="N21" s="4">
        <v>750000</v>
      </c>
      <c r="O21" s="3" t="s">
        <v>44</v>
      </c>
      <c r="P21" s="4">
        <v>171828531</v>
      </c>
      <c r="Q21" s="4">
        <v>59567465</v>
      </c>
      <c r="R21" s="4">
        <v>372513187</v>
      </c>
      <c r="S21" s="4">
        <v>128045321</v>
      </c>
      <c r="T21" s="4">
        <v>0</v>
      </c>
      <c r="U21" s="4">
        <v>2130760392</v>
      </c>
      <c r="V21" s="4">
        <v>0</v>
      </c>
      <c r="W21" s="4">
        <v>0</v>
      </c>
      <c r="X21" s="4">
        <v>18111176824</v>
      </c>
      <c r="Y21" s="4">
        <v>313742402</v>
      </c>
      <c r="Z21" s="4">
        <v>69250514</v>
      </c>
      <c r="AA21" s="4">
        <v>3283255059</v>
      </c>
      <c r="AB21" s="4">
        <v>702952000</v>
      </c>
      <c r="AC21" s="4">
        <v>0</v>
      </c>
      <c r="AD21" s="4">
        <v>28450532160</v>
      </c>
      <c r="AF21" s="13"/>
    </row>
    <row r="22" spans="1:32" ht="17.25" customHeight="1" x14ac:dyDescent="0.25">
      <c r="A22" s="3" t="s">
        <v>45</v>
      </c>
      <c r="B22" s="4">
        <v>0</v>
      </c>
      <c r="C22" s="4">
        <v>8277946</v>
      </c>
      <c r="D22" s="4">
        <v>38649540</v>
      </c>
      <c r="E22" s="4">
        <v>0</v>
      </c>
      <c r="F22" s="4">
        <v>0</v>
      </c>
      <c r="G22" s="4">
        <v>1674331</v>
      </c>
      <c r="H22" s="4">
        <v>130053511</v>
      </c>
      <c r="I22" s="4">
        <v>0</v>
      </c>
      <c r="J22" s="4">
        <v>744285102</v>
      </c>
      <c r="K22" s="4">
        <v>467339641</v>
      </c>
      <c r="L22" s="4">
        <v>756609008</v>
      </c>
      <c r="M22" s="4">
        <v>0</v>
      </c>
      <c r="N22" s="4">
        <v>0</v>
      </c>
      <c r="O22" s="3" t="s">
        <v>45</v>
      </c>
      <c r="P22" s="4">
        <v>218330263</v>
      </c>
      <c r="Q22" s="4">
        <v>1400000</v>
      </c>
      <c r="R22" s="4">
        <v>1117350332</v>
      </c>
      <c r="S22" s="4">
        <v>112375312</v>
      </c>
      <c r="T22" s="4">
        <v>0</v>
      </c>
      <c r="U22" s="4">
        <v>1506120017</v>
      </c>
      <c r="V22" s="4">
        <v>0</v>
      </c>
      <c r="W22" s="4">
        <v>0</v>
      </c>
      <c r="X22" s="4">
        <v>12016475382</v>
      </c>
      <c r="Y22" s="4">
        <v>139179141</v>
      </c>
      <c r="Z22" s="4">
        <v>8696999</v>
      </c>
      <c r="AA22" s="4">
        <v>1571040583</v>
      </c>
      <c r="AB22" s="4">
        <v>516116200</v>
      </c>
      <c r="AC22" s="4">
        <v>0</v>
      </c>
      <c r="AD22" s="4">
        <v>19353973308</v>
      </c>
      <c r="AF22" s="13"/>
    </row>
    <row r="23" spans="1:32" ht="17.25" customHeight="1" x14ac:dyDescent="0.25">
      <c r="A23" s="3" t="s">
        <v>46</v>
      </c>
      <c r="B23" s="4">
        <v>0</v>
      </c>
      <c r="C23" s="4">
        <v>5597972</v>
      </c>
      <c r="D23" s="4">
        <v>27170176</v>
      </c>
      <c r="E23" s="4">
        <v>0</v>
      </c>
      <c r="F23" s="4">
        <v>0</v>
      </c>
      <c r="G23" s="4">
        <v>1515024</v>
      </c>
      <c r="H23" s="4">
        <v>391647698</v>
      </c>
      <c r="I23" s="4">
        <v>0</v>
      </c>
      <c r="J23" s="4">
        <v>0</v>
      </c>
      <c r="K23" s="4">
        <v>382608280</v>
      </c>
      <c r="L23" s="4">
        <v>479386606</v>
      </c>
      <c r="M23" s="4">
        <v>0</v>
      </c>
      <c r="N23" s="4">
        <v>1100000</v>
      </c>
      <c r="O23" s="3" t="s">
        <v>46</v>
      </c>
      <c r="P23" s="4">
        <v>112091883</v>
      </c>
      <c r="Q23" s="4">
        <v>11420000</v>
      </c>
      <c r="R23" s="4">
        <v>715759265</v>
      </c>
      <c r="S23" s="4">
        <v>116487627</v>
      </c>
      <c r="T23" s="4">
        <v>0</v>
      </c>
      <c r="U23" s="4">
        <v>2364003774</v>
      </c>
      <c r="V23" s="4">
        <v>0</v>
      </c>
      <c r="W23" s="4">
        <v>0</v>
      </c>
      <c r="X23" s="4">
        <v>10191260234</v>
      </c>
      <c r="Y23" s="4">
        <v>194142665</v>
      </c>
      <c r="Z23" s="4">
        <v>18547130</v>
      </c>
      <c r="AA23" s="4">
        <v>1790356256</v>
      </c>
      <c r="AB23" s="4">
        <v>512356000</v>
      </c>
      <c r="AC23" s="4">
        <v>0</v>
      </c>
      <c r="AD23" s="4">
        <v>17315450590</v>
      </c>
    </row>
    <row r="24" spans="1:32" ht="17.25" customHeight="1" x14ac:dyDescent="0.25">
      <c r="A24" s="3" t="s">
        <v>47</v>
      </c>
      <c r="B24" s="4">
        <v>0</v>
      </c>
      <c r="C24" s="4">
        <v>386208828</v>
      </c>
      <c r="D24" s="4">
        <v>94176458</v>
      </c>
      <c r="E24" s="4">
        <v>0</v>
      </c>
      <c r="F24" s="4">
        <v>0</v>
      </c>
      <c r="G24" s="4">
        <v>2818517</v>
      </c>
      <c r="H24" s="4">
        <v>1343513959</v>
      </c>
      <c r="I24" s="4">
        <v>0</v>
      </c>
      <c r="J24" s="4">
        <v>439969446</v>
      </c>
      <c r="K24" s="4">
        <v>1508618798</v>
      </c>
      <c r="L24" s="4">
        <v>3660762571</v>
      </c>
      <c r="M24" s="4">
        <v>0</v>
      </c>
      <c r="N24" s="4">
        <v>18532372</v>
      </c>
      <c r="O24" s="3" t="s">
        <v>47</v>
      </c>
      <c r="P24" s="4">
        <v>643593274</v>
      </c>
      <c r="Q24" s="4">
        <v>1400000</v>
      </c>
      <c r="R24" s="4">
        <v>1080519188</v>
      </c>
      <c r="S24" s="4">
        <v>620809753</v>
      </c>
      <c r="T24" s="4">
        <v>0</v>
      </c>
      <c r="U24" s="4">
        <v>5512947350</v>
      </c>
      <c r="V24" s="4">
        <v>356783968</v>
      </c>
      <c r="W24" s="4">
        <v>53000000</v>
      </c>
      <c r="X24" s="4">
        <v>59078385331</v>
      </c>
      <c r="Y24" s="4">
        <v>830080086</v>
      </c>
      <c r="Z24" s="4">
        <v>53468900</v>
      </c>
      <c r="AA24" s="4">
        <v>4357699062</v>
      </c>
      <c r="AB24" s="4">
        <v>1031885000</v>
      </c>
      <c r="AC24" s="4">
        <v>0</v>
      </c>
      <c r="AD24" s="4">
        <v>81075172861</v>
      </c>
      <c r="AF24" s="13"/>
    </row>
    <row r="25" spans="1:32" ht="17.25" customHeight="1" x14ac:dyDescent="0.25">
      <c r="A25" s="3" t="s">
        <v>48</v>
      </c>
      <c r="B25" s="4">
        <v>0</v>
      </c>
      <c r="C25" s="4">
        <v>318239958</v>
      </c>
      <c r="D25" s="4">
        <v>117465590</v>
      </c>
      <c r="E25" s="4">
        <v>0</v>
      </c>
      <c r="F25" s="4">
        <v>0</v>
      </c>
      <c r="G25" s="4">
        <v>1266566</v>
      </c>
      <c r="H25" s="4">
        <v>1912646571</v>
      </c>
      <c r="I25" s="4">
        <v>0</v>
      </c>
      <c r="J25" s="4">
        <v>513680403</v>
      </c>
      <c r="K25" s="4">
        <v>2840211759</v>
      </c>
      <c r="L25" s="4">
        <v>1269745618</v>
      </c>
      <c r="M25" s="4">
        <v>0</v>
      </c>
      <c r="N25" s="4">
        <v>3974104</v>
      </c>
      <c r="O25" s="3" t="s">
        <v>48</v>
      </c>
      <c r="P25" s="4">
        <v>217572357</v>
      </c>
      <c r="Q25" s="4">
        <v>85775391</v>
      </c>
      <c r="R25" s="4">
        <v>533368953</v>
      </c>
      <c r="S25" s="4">
        <v>110561515</v>
      </c>
      <c r="T25" s="4">
        <v>332500</v>
      </c>
      <c r="U25" s="4">
        <v>3220895863</v>
      </c>
      <c r="V25" s="4">
        <v>0</v>
      </c>
      <c r="W25" s="4">
        <v>0</v>
      </c>
      <c r="X25" s="4">
        <v>20497580000</v>
      </c>
      <c r="Y25" s="4">
        <v>735436740</v>
      </c>
      <c r="Z25" s="4">
        <v>65523601</v>
      </c>
      <c r="AA25" s="4">
        <v>7898088852</v>
      </c>
      <c r="AB25" s="4">
        <v>817464000</v>
      </c>
      <c r="AC25" s="4">
        <v>0</v>
      </c>
      <c r="AD25" s="4">
        <v>41159830341</v>
      </c>
      <c r="AF25" s="13"/>
    </row>
    <row r="26" spans="1:32" ht="17.25" customHeight="1" x14ac:dyDescent="0.25">
      <c r="A26" s="3" t="s">
        <v>49</v>
      </c>
      <c r="B26" s="4">
        <v>0</v>
      </c>
      <c r="C26" s="4">
        <v>69423813</v>
      </c>
      <c r="D26" s="4">
        <v>59763469</v>
      </c>
      <c r="E26" s="4">
        <v>0</v>
      </c>
      <c r="F26" s="4">
        <v>0</v>
      </c>
      <c r="G26" s="4">
        <v>2856637</v>
      </c>
      <c r="H26" s="4">
        <v>817112102</v>
      </c>
      <c r="I26" s="4">
        <v>0</v>
      </c>
      <c r="J26" s="4">
        <v>390030894</v>
      </c>
      <c r="K26" s="4">
        <v>1096526396</v>
      </c>
      <c r="L26" s="4">
        <v>1889045509</v>
      </c>
      <c r="M26" s="4">
        <v>0</v>
      </c>
      <c r="N26" s="4">
        <v>9641612</v>
      </c>
      <c r="O26" s="3" t="s">
        <v>49</v>
      </c>
      <c r="P26" s="4">
        <v>69378729</v>
      </c>
      <c r="Q26" s="4">
        <v>8820284</v>
      </c>
      <c r="R26" s="4">
        <v>890359647</v>
      </c>
      <c r="S26" s="4">
        <v>125539759</v>
      </c>
      <c r="T26" s="4">
        <v>0</v>
      </c>
      <c r="U26" s="4">
        <v>3025183186</v>
      </c>
      <c r="V26" s="4">
        <v>0</v>
      </c>
      <c r="W26" s="4">
        <v>0</v>
      </c>
      <c r="X26" s="4">
        <v>16032935235</v>
      </c>
      <c r="Y26" s="4">
        <v>148756071</v>
      </c>
      <c r="Z26" s="4">
        <v>158798043</v>
      </c>
      <c r="AA26" s="4">
        <v>1663739396</v>
      </c>
      <c r="AB26" s="4">
        <v>441354000</v>
      </c>
      <c r="AC26" s="4">
        <v>0</v>
      </c>
      <c r="AD26" s="4">
        <v>26899264782</v>
      </c>
      <c r="AF26" s="13"/>
    </row>
    <row r="27" spans="1:32" ht="17.25" customHeight="1" x14ac:dyDescent="0.25">
      <c r="A27" s="3" t="s">
        <v>50</v>
      </c>
      <c r="B27" s="4">
        <v>0</v>
      </c>
      <c r="C27" s="4">
        <v>294294399</v>
      </c>
      <c r="D27" s="4">
        <v>64170421</v>
      </c>
      <c r="E27" s="4">
        <v>5000000</v>
      </c>
      <c r="F27" s="4">
        <v>0</v>
      </c>
      <c r="G27" s="4">
        <v>4508860</v>
      </c>
      <c r="H27" s="4">
        <v>1133026726</v>
      </c>
      <c r="I27" s="4">
        <v>0</v>
      </c>
      <c r="J27" s="4">
        <v>514058293</v>
      </c>
      <c r="K27" s="4">
        <v>996187026</v>
      </c>
      <c r="L27" s="4">
        <v>371710509</v>
      </c>
      <c r="M27" s="4">
        <v>0</v>
      </c>
      <c r="N27" s="4">
        <v>136073443</v>
      </c>
      <c r="O27" s="3" t="s">
        <v>50</v>
      </c>
      <c r="P27" s="4">
        <v>411921911</v>
      </c>
      <c r="Q27" s="4">
        <v>5024677</v>
      </c>
      <c r="R27" s="4">
        <v>3014418195</v>
      </c>
      <c r="S27" s="4">
        <v>536368066</v>
      </c>
      <c r="T27" s="4">
        <v>0</v>
      </c>
      <c r="U27" s="4">
        <v>2006012203</v>
      </c>
      <c r="V27" s="4">
        <v>1256279769</v>
      </c>
      <c r="W27" s="4">
        <v>0</v>
      </c>
      <c r="X27" s="4">
        <v>30051270000</v>
      </c>
      <c r="Y27" s="4">
        <v>186723344</v>
      </c>
      <c r="Z27" s="4">
        <v>193365034</v>
      </c>
      <c r="AA27" s="4">
        <v>2218018489</v>
      </c>
      <c r="AB27" s="4">
        <v>630306000</v>
      </c>
      <c r="AC27" s="4">
        <v>0</v>
      </c>
      <c r="AD27" s="4">
        <v>44028737365</v>
      </c>
      <c r="AF27" s="13"/>
    </row>
    <row r="28" spans="1:32" ht="17.25" customHeight="1" x14ac:dyDescent="0.25">
      <c r="A28" s="3" t="s">
        <v>51</v>
      </c>
      <c r="B28" s="4">
        <v>0</v>
      </c>
      <c r="C28" s="4">
        <v>317655794</v>
      </c>
      <c r="D28" s="4">
        <v>101658777</v>
      </c>
      <c r="E28" s="4">
        <v>0</v>
      </c>
      <c r="F28" s="4">
        <v>0</v>
      </c>
      <c r="G28" s="4">
        <v>698365</v>
      </c>
      <c r="H28" s="4">
        <v>2119867466</v>
      </c>
      <c r="I28" s="4">
        <v>0</v>
      </c>
      <c r="J28" s="4">
        <v>423031380</v>
      </c>
      <c r="K28" s="4">
        <v>2262655230</v>
      </c>
      <c r="L28" s="4">
        <v>1851976806</v>
      </c>
      <c r="M28" s="4">
        <v>0</v>
      </c>
      <c r="N28" s="4">
        <v>29197347</v>
      </c>
      <c r="O28" s="3" t="s">
        <v>51</v>
      </c>
      <c r="P28" s="4">
        <v>564703293</v>
      </c>
      <c r="Q28" s="4">
        <v>1400000</v>
      </c>
      <c r="R28" s="4">
        <v>1148974948</v>
      </c>
      <c r="S28" s="4">
        <v>139091377</v>
      </c>
      <c r="T28" s="4">
        <v>522500</v>
      </c>
      <c r="U28" s="4">
        <v>3165543679</v>
      </c>
      <c r="V28" s="4">
        <v>22000000</v>
      </c>
      <c r="W28" s="4">
        <v>0</v>
      </c>
      <c r="X28" s="4">
        <v>32333440817</v>
      </c>
      <c r="Y28" s="4">
        <v>761203879</v>
      </c>
      <c r="Z28" s="4">
        <v>75279982</v>
      </c>
      <c r="AA28" s="4">
        <v>6399620902</v>
      </c>
      <c r="AB28" s="4">
        <v>948371000</v>
      </c>
      <c r="AC28" s="4">
        <v>0</v>
      </c>
      <c r="AD28" s="4">
        <v>52666893542</v>
      </c>
      <c r="AF28" s="13"/>
    </row>
    <row r="29" spans="1:32" ht="17.25" customHeight="1" x14ac:dyDescent="0.25">
      <c r="A29" s="3" t="s">
        <v>52</v>
      </c>
      <c r="B29" s="4">
        <v>0</v>
      </c>
      <c r="C29" s="4">
        <v>0</v>
      </c>
      <c r="D29" s="4">
        <v>28977628</v>
      </c>
      <c r="E29" s="4">
        <v>0</v>
      </c>
      <c r="F29" s="4">
        <v>0</v>
      </c>
      <c r="G29" s="4">
        <v>1197412</v>
      </c>
      <c r="H29" s="4">
        <v>1077514044</v>
      </c>
      <c r="I29" s="4">
        <v>0</v>
      </c>
      <c r="J29" s="4">
        <v>0</v>
      </c>
      <c r="K29" s="4">
        <v>1303953092</v>
      </c>
      <c r="L29" s="4">
        <v>508325983</v>
      </c>
      <c r="M29" s="4">
        <v>0</v>
      </c>
      <c r="N29" s="4">
        <v>2483319</v>
      </c>
      <c r="O29" s="3" t="s">
        <v>52</v>
      </c>
      <c r="P29" s="4">
        <v>152058568</v>
      </c>
      <c r="Q29" s="4">
        <v>80294111</v>
      </c>
      <c r="R29" s="4">
        <v>394701860</v>
      </c>
      <c r="S29" s="4">
        <v>98619479</v>
      </c>
      <c r="T29" s="4">
        <v>0</v>
      </c>
      <c r="U29" s="4">
        <v>3651843403</v>
      </c>
      <c r="V29" s="4">
        <v>0</v>
      </c>
      <c r="W29" s="4">
        <v>0</v>
      </c>
      <c r="X29" s="4">
        <v>23093813405</v>
      </c>
      <c r="Y29" s="4">
        <v>443736170</v>
      </c>
      <c r="Z29" s="4">
        <v>19184982</v>
      </c>
      <c r="AA29" s="4">
        <v>2878051289</v>
      </c>
      <c r="AB29" s="4">
        <v>1071286614</v>
      </c>
      <c r="AC29" s="4">
        <v>0</v>
      </c>
      <c r="AD29" s="4">
        <v>34806041359</v>
      </c>
    </row>
    <row r="30" spans="1:32" ht="17.25" customHeight="1" x14ac:dyDescent="0.25">
      <c r="A30" s="3" t="s">
        <v>53</v>
      </c>
      <c r="B30" s="4">
        <v>0</v>
      </c>
      <c r="C30" s="4">
        <v>0</v>
      </c>
      <c r="D30" s="4">
        <v>35537130</v>
      </c>
      <c r="E30" s="4">
        <v>0</v>
      </c>
      <c r="F30" s="4">
        <v>0</v>
      </c>
      <c r="G30" s="4">
        <v>1630592</v>
      </c>
      <c r="H30" s="4">
        <v>181671848</v>
      </c>
      <c r="I30" s="4">
        <v>0</v>
      </c>
      <c r="J30" s="4">
        <v>0</v>
      </c>
      <c r="K30" s="4">
        <v>328391817</v>
      </c>
      <c r="L30" s="4">
        <v>1081739103</v>
      </c>
      <c r="M30" s="4">
        <v>0</v>
      </c>
      <c r="N30" s="4">
        <v>0</v>
      </c>
      <c r="O30" s="3" t="s">
        <v>53</v>
      </c>
      <c r="P30" s="4">
        <v>95418402</v>
      </c>
      <c r="Q30" s="4">
        <v>1400000</v>
      </c>
      <c r="R30" s="4">
        <v>326075197</v>
      </c>
      <c r="S30" s="4">
        <v>99225204</v>
      </c>
      <c r="T30" s="4">
        <v>0</v>
      </c>
      <c r="U30" s="4">
        <v>2295761057</v>
      </c>
      <c r="V30" s="4">
        <v>0</v>
      </c>
      <c r="W30" s="4">
        <v>0</v>
      </c>
      <c r="X30" s="4">
        <v>13187283405</v>
      </c>
      <c r="Y30" s="4">
        <v>233716633</v>
      </c>
      <c r="Z30" s="4">
        <v>10748459</v>
      </c>
      <c r="AA30" s="4">
        <v>1855355414</v>
      </c>
      <c r="AB30" s="4">
        <v>613247600</v>
      </c>
      <c r="AC30" s="4">
        <v>0</v>
      </c>
      <c r="AD30" s="4">
        <v>20347201861</v>
      </c>
    </row>
    <row r="31" spans="1:32" ht="17.25" customHeight="1" x14ac:dyDescent="0.25">
      <c r="A31" s="3" t="s">
        <v>54</v>
      </c>
      <c r="B31" s="4">
        <v>0</v>
      </c>
      <c r="C31" s="4">
        <v>50000</v>
      </c>
      <c r="D31" s="4">
        <v>60204893</v>
      </c>
      <c r="E31" s="4">
        <v>10500000</v>
      </c>
      <c r="F31" s="4">
        <v>0</v>
      </c>
      <c r="G31" s="4">
        <v>457468</v>
      </c>
      <c r="H31" s="4">
        <v>588794317</v>
      </c>
      <c r="I31" s="4">
        <v>0</v>
      </c>
      <c r="J31" s="4">
        <v>316031225</v>
      </c>
      <c r="K31" s="4">
        <v>801358342</v>
      </c>
      <c r="L31" s="4">
        <v>1685296756</v>
      </c>
      <c r="M31" s="4">
        <v>0</v>
      </c>
      <c r="N31" s="4">
        <v>1000000</v>
      </c>
      <c r="O31" s="3" t="s">
        <v>54</v>
      </c>
      <c r="P31" s="4">
        <v>84089891</v>
      </c>
      <c r="Q31" s="4">
        <v>55620157</v>
      </c>
      <c r="R31" s="4">
        <v>331017195</v>
      </c>
      <c r="S31" s="4">
        <v>156452750</v>
      </c>
      <c r="T31" s="4">
        <v>0</v>
      </c>
      <c r="U31" s="4">
        <v>1467938629</v>
      </c>
      <c r="V31" s="4">
        <v>0</v>
      </c>
      <c r="W31" s="4">
        <v>0</v>
      </c>
      <c r="X31" s="4">
        <v>7863175000</v>
      </c>
      <c r="Y31" s="4">
        <v>50748468</v>
      </c>
      <c r="Z31" s="4">
        <v>147351831</v>
      </c>
      <c r="AA31" s="4">
        <v>545039771</v>
      </c>
      <c r="AB31" s="4">
        <v>3885617000</v>
      </c>
      <c r="AC31" s="4">
        <v>0</v>
      </c>
      <c r="AD31" s="4">
        <v>18050743693</v>
      </c>
      <c r="AF31" s="13"/>
    </row>
    <row r="32" spans="1:32" ht="17.25" customHeight="1" x14ac:dyDescent="0.25">
      <c r="A32" s="3" t="s">
        <v>55</v>
      </c>
      <c r="B32" s="4">
        <v>0</v>
      </c>
      <c r="C32" s="4">
        <v>438610434</v>
      </c>
      <c r="D32" s="4">
        <v>179574384</v>
      </c>
      <c r="E32" s="4">
        <v>0</v>
      </c>
      <c r="F32" s="4">
        <v>0</v>
      </c>
      <c r="G32" s="4">
        <v>3367603</v>
      </c>
      <c r="H32" s="4">
        <v>1265004582</v>
      </c>
      <c r="I32" s="4">
        <v>0</v>
      </c>
      <c r="J32" s="4">
        <v>2952975</v>
      </c>
      <c r="K32" s="4">
        <v>2631716708</v>
      </c>
      <c r="L32" s="4">
        <v>2574020630</v>
      </c>
      <c r="M32" s="4">
        <v>0</v>
      </c>
      <c r="N32" s="4">
        <v>19973834</v>
      </c>
      <c r="O32" s="3" t="s">
        <v>55</v>
      </c>
      <c r="P32" s="4">
        <v>540685199</v>
      </c>
      <c r="Q32" s="4">
        <v>18200000</v>
      </c>
      <c r="R32" s="4">
        <v>4481252145</v>
      </c>
      <c r="S32" s="4">
        <v>1190577808</v>
      </c>
      <c r="T32" s="4">
        <v>0</v>
      </c>
      <c r="U32" s="4">
        <v>10100198640</v>
      </c>
      <c r="V32" s="4">
        <v>3900000</v>
      </c>
      <c r="W32" s="4">
        <v>0</v>
      </c>
      <c r="X32" s="4">
        <v>91513590000</v>
      </c>
      <c r="Y32" s="4">
        <v>968187577</v>
      </c>
      <c r="Z32" s="4">
        <v>1379711</v>
      </c>
      <c r="AA32" s="4">
        <v>5819015521</v>
      </c>
      <c r="AB32" s="4">
        <v>2390969200</v>
      </c>
      <c r="AC32" s="4">
        <v>0</v>
      </c>
      <c r="AD32" s="4">
        <v>124143176951</v>
      </c>
      <c r="AF32" s="13"/>
    </row>
    <row r="33" spans="1:32" ht="17.25" customHeight="1" x14ac:dyDescent="0.25">
      <c r="A33" s="3" t="s">
        <v>56</v>
      </c>
      <c r="B33" s="4">
        <v>0</v>
      </c>
      <c r="C33" s="4">
        <v>0</v>
      </c>
      <c r="D33" s="4">
        <v>44565485</v>
      </c>
      <c r="E33" s="4">
        <v>0</v>
      </c>
      <c r="F33" s="4">
        <v>0</v>
      </c>
      <c r="G33" s="4">
        <v>2634663</v>
      </c>
      <c r="H33" s="4">
        <v>1454146969</v>
      </c>
      <c r="I33" s="4">
        <v>0</v>
      </c>
      <c r="J33" s="4">
        <v>9897452</v>
      </c>
      <c r="K33" s="4">
        <v>1138967457</v>
      </c>
      <c r="L33" s="4">
        <v>255910787</v>
      </c>
      <c r="M33" s="4">
        <v>0</v>
      </c>
      <c r="N33" s="4">
        <v>13782943</v>
      </c>
      <c r="O33" s="3" t="s">
        <v>56</v>
      </c>
      <c r="P33" s="4">
        <v>148814314</v>
      </c>
      <c r="Q33" s="4">
        <v>1400000</v>
      </c>
      <c r="R33" s="4">
        <v>399455269</v>
      </c>
      <c r="S33" s="4">
        <v>97262103</v>
      </c>
      <c r="T33" s="4">
        <v>0</v>
      </c>
      <c r="U33" s="4">
        <v>2087114460</v>
      </c>
      <c r="V33" s="4">
        <v>0</v>
      </c>
      <c r="W33" s="4">
        <v>0</v>
      </c>
      <c r="X33" s="4">
        <v>22447540000</v>
      </c>
      <c r="Y33" s="4">
        <v>748358229</v>
      </c>
      <c r="Z33" s="4">
        <v>15497546</v>
      </c>
      <c r="AA33" s="4">
        <v>8180430316</v>
      </c>
      <c r="AB33" s="4">
        <v>1103946000</v>
      </c>
      <c r="AC33" s="4">
        <v>0</v>
      </c>
      <c r="AD33" s="4">
        <v>38149723993</v>
      </c>
      <c r="AF33" s="13"/>
    </row>
    <row r="34" spans="1:32" ht="17.25" customHeight="1" x14ac:dyDescent="0.25">
      <c r="A34" s="3" t="s">
        <v>57</v>
      </c>
      <c r="B34" s="4">
        <v>0</v>
      </c>
      <c r="C34" s="4">
        <v>342806446</v>
      </c>
      <c r="D34" s="4">
        <v>74850045</v>
      </c>
      <c r="E34" s="4">
        <v>0</v>
      </c>
      <c r="F34" s="4">
        <v>0</v>
      </c>
      <c r="G34" s="4">
        <v>4217548</v>
      </c>
      <c r="H34" s="4">
        <v>1569568372</v>
      </c>
      <c r="I34" s="4">
        <v>0</v>
      </c>
      <c r="J34" s="4">
        <v>0</v>
      </c>
      <c r="K34" s="4">
        <v>1145727133</v>
      </c>
      <c r="L34" s="4">
        <v>828356151</v>
      </c>
      <c r="M34" s="4">
        <v>0</v>
      </c>
      <c r="N34" s="4">
        <v>81744000</v>
      </c>
      <c r="O34" s="3" t="s">
        <v>57</v>
      </c>
      <c r="P34" s="4">
        <v>237259319</v>
      </c>
      <c r="Q34" s="4">
        <v>1400000</v>
      </c>
      <c r="R34" s="4">
        <v>471150342</v>
      </c>
      <c r="S34" s="4">
        <v>91979388</v>
      </c>
      <c r="T34" s="4">
        <v>0</v>
      </c>
      <c r="U34" s="4">
        <v>5571743134</v>
      </c>
      <c r="V34" s="4">
        <v>0</v>
      </c>
      <c r="W34" s="4">
        <v>0</v>
      </c>
      <c r="X34" s="4">
        <v>43955178894</v>
      </c>
      <c r="Y34" s="4">
        <v>1306555345</v>
      </c>
      <c r="Z34" s="4">
        <v>15586599</v>
      </c>
      <c r="AA34" s="4">
        <v>8669780291</v>
      </c>
      <c r="AB34" s="4">
        <v>1177138000</v>
      </c>
      <c r="AC34" s="4">
        <v>0</v>
      </c>
      <c r="AD34" s="4">
        <v>65545041007</v>
      </c>
    </row>
    <row r="35" spans="1:32" ht="28.5" customHeight="1" x14ac:dyDescent="0.25">
      <c r="A35" s="3" t="s">
        <v>58</v>
      </c>
      <c r="B35" s="4">
        <v>0</v>
      </c>
      <c r="C35" s="4">
        <v>0</v>
      </c>
      <c r="D35" s="4">
        <v>41179593</v>
      </c>
      <c r="E35" s="4">
        <v>12525000</v>
      </c>
      <c r="F35" s="4">
        <v>0</v>
      </c>
      <c r="G35" s="4">
        <v>733998</v>
      </c>
      <c r="H35" s="4">
        <v>786133532</v>
      </c>
      <c r="I35" s="4">
        <v>0</v>
      </c>
      <c r="J35" s="4">
        <v>0</v>
      </c>
      <c r="K35" s="4">
        <v>591987865</v>
      </c>
      <c r="L35" s="4">
        <v>966509568</v>
      </c>
      <c r="M35" s="4">
        <v>0</v>
      </c>
      <c r="N35" s="4">
        <v>0</v>
      </c>
      <c r="O35" s="3" t="s">
        <v>58</v>
      </c>
      <c r="P35" s="4">
        <v>19945183</v>
      </c>
      <c r="Q35" s="4">
        <v>10799625</v>
      </c>
      <c r="R35" s="4">
        <v>476951544</v>
      </c>
      <c r="S35" s="4">
        <v>90686333</v>
      </c>
      <c r="T35" s="4">
        <v>0</v>
      </c>
      <c r="U35" s="4">
        <v>1257584361</v>
      </c>
      <c r="V35" s="4">
        <v>0</v>
      </c>
      <c r="W35" s="4">
        <v>0</v>
      </c>
      <c r="X35" s="4">
        <v>4314179542</v>
      </c>
      <c r="Y35" s="4">
        <v>49150672</v>
      </c>
      <c r="Z35" s="4">
        <v>42192363</v>
      </c>
      <c r="AA35" s="4">
        <v>189045831</v>
      </c>
      <c r="AB35" s="4">
        <v>305110000</v>
      </c>
      <c r="AC35" s="4">
        <v>0</v>
      </c>
      <c r="AD35" s="4">
        <v>9154715010</v>
      </c>
    </row>
    <row r="36" spans="1:32" ht="17.25" customHeight="1" x14ac:dyDescent="0.25">
      <c r="A36" s="3" t="s">
        <v>59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2765212070</v>
      </c>
      <c r="I36" s="4">
        <v>0</v>
      </c>
      <c r="J36" s="4">
        <v>0</v>
      </c>
      <c r="K36" s="4">
        <v>16417563871</v>
      </c>
      <c r="L36" s="4">
        <v>5651</v>
      </c>
      <c r="M36" s="4">
        <v>0</v>
      </c>
      <c r="N36" s="4">
        <v>0</v>
      </c>
      <c r="O36" s="3" t="s">
        <v>59</v>
      </c>
      <c r="P36" s="4">
        <v>541582828</v>
      </c>
      <c r="Q36" s="4">
        <v>0</v>
      </c>
      <c r="R36" s="4">
        <v>38238719808</v>
      </c>
      <c r="S36" s="4">
        <v>381861552</v>
      </c>
      <c r="T36" s="4">
        <v>0</v>
      </c>
      <c r="U36" s="4">
        <v>7508309314</v>
      </c>
      <c r="V36" s="4">
        <v>927675</v>
      </c>
      <c r="W36" s="4">
        <v>37500000</v>
      </c>
      <c r="X36" s="4">
        <v>14027138856</v>
      </c>
      <c r="Y36" s="4">
        <v>700562619</v>
      </c>
      <c r="Z36" s="4">
        <v>0</v>
      </c>
      <c r="AA36" s="4">
        <v>3013042</v>
      </c>
      <c r="AB36" s="4">
        <v>40811641370</v>
      </c>
      <c r="AC36" s="4">
        <v>0</v>
      </c>
      <c r="AD36" s="4">
        <v>121434038656</v>
      </c>
    </row>
    <row r="37" spans="1:32" ht="17.25" customHeight="1" x14ac:dyDescent="0.25">
      <c r="A37" s="3" t="s">
        <v>60</v>
      </c>
      <c r="B37" s="4">
        <v>0</v>
      </c>
      <c r="C37" s="4">
        <v>0</v>
      </c>
      <c r="D37" s="4">
        <v>0</v>
      </c>
      <c r="E37" s="4">
        <v>0</v>
      </c>
      <c r="F37" s="4">
        <v>223784867</v>
      </c>
      <c r="G37" s="4">
        <v>473000000</v>
      </c>
      <c r="H37" s="4">
        <v>9369532482</v>
      </c>
      <c r="I37" s="4">
        <v>0</v>
      </c>
      <c r="J37" s="4">
        <v>18090400</v>
      </c>
      <c r="K37" s="4">
        <v>750805299</v>
      </c>
      <c r="L37" s="4">
        <v>90073615</v>
      </c>
      <c r="M37" s="4">
        <v>0</v>
      </c>
      <c r="N37" s="4">
        <v>39297500</v>
      </c>
      <c r="O37" s="3" t="s">
        <v>60</v>
      </c>
      <c r="P37" s="4">
        <v>50740976</v>
      </c>
      <c r="Q37" s="4">
        <v>0</v>
      </c>
      <c r="R37" s="4">
        <v>15587723618</v>
      </c>
      <c r="S37" s="4">
        <v>88813308447</v>
      </c>
      <c r="T37" s="4">
        <v>0</v>
      </c>
      <c r="U37" s="4">
        <v>11691317475</v>
      </c>
      <c r="V37" s="4">
        <v>11357580546</v>
      </c>
      <c r="W37" s="4">
        <v>21254859</v>
      </c>
      <c r="X37" s="4">
        <v>16876821328</v>
      </c>
      <c r="Y37" s="4">
        <v>0</v>
      </c>
      <c r="Z37" s="4">
        <v>0</v>
      </c>
      <c r="AA37" s="4">
        <v>287119983</v>
      </c>
      <c r="AB37" s="4">
        <v>38717423701</v>
      </c>
      <c r="AC37" s="4">
        <v>197556000000</v>
      </c>
      <c r="AD37" s="4">
        <v>391923875096</v>
      </c>
      <c r="AF37" s="13"/>
    </row>
    <row r="38" spans="1:32" ht="17.25" customHeight="1" x14ac:dyDescent="0.25">
      <c r="A38" s="3" t="s">
        <v>61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757515</v>
      </c>
      <c r="M38" s="4">
        <v>0</v>
      </c>
      <c r="N38" s="4">
        <v>0</v>
      </c>
      <c r="O38" s="3" t="s">
        <v>61</v>
      </c>
      <c r="P38" s="4">
        <v>0</v>
      </c>
      <c r="Q38" s="4">
        <v>0</v>
      </c>
      <c r="R38" s="4">
        <v>0</v>
      </c>
      <c r="S38" s="4">
        <v>47419650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858804000</v>
      </c>
      <c r="AC38" s="4">
        <v>0</v>
      </c>
      <c r="AD38" s="4">
        <v>906981165</v>
      </c>
    </row>
    <row r="39" spans="1:32" ht="17.25" customHeight="1" x14ac:dyDescent="0.25">
      <c r="A39" s="3" t="s">
        <v>62</v>
      </c>
      <c r="B39" s="4">
        <v>4912146</v>
      </c>
      <c r="C39" s="4">
        <v>0</v>
      </c>
      <c r="D39" s="4">
        <v>0</v>
      </c>
      <c r="E39" s="4">
        <v>17209787</v>
      </c>
      <c r="F39" s="4">
        <v>249152027</v>
      </c>
      <c r="G39" s="4">
        <v>0</v>
      </c>
      <c r="H39" s="4">
        <v>169612398</v>
      </c>
      <c r="I39" s="4">
        <v>5259832516</v>
      </c>
      <c r="J39" s="4">
        <v>39219500</v>
      </c>
      <c r="K39" s="4">
        <v>358553727</v>
      </c>
      <c r="L39" s="4">
        <v>1982744224</v>
      </c>
      <c r="M39" s="4">
        <v>1448903</v>
      </c>
      <c r="N39" s="4">
        <v>162530920</v>
      </c>
      <c r="O39" s="3" t="s">
        <v>62</v>
      </c>
      <c r="P39" s="4">
        <v>8610200</v>
      </c>
      <c r="Q39" s="4">
        <v>0</v>
      </c>
      <c r="R39" s="4">
        <v>41122342</v>
      </c>
      <c r="S39" s="4">
        <v>5768000</v>
      </c>
      <c r="T39" s="4">
        <v>1103400</v>
      </c>
      <c r="U39" s="4">
        <v>9555300</v>
      </c>
      <c r="V39" s="4">
        <v>82596000</v>
      </c>
      <c r="W39" s="4">
        <v>3880000</v>
      </c>
      <c r="X39" s="4">
        <v>4402899</v>
      </c>
      <c r="Y39" s="4">
        <v>25167322</v>
      </c>
      <c r="Z39" s="4">
        <v>64785520</v>
      </c>
      <c r="AA39" s="4">
        <v>4747209</v>
      </c>
      <c r="AB39" s="4">
        <v>8079019000</v>
      </c>
      <c r="AC39" s="4">
        <v>208831000000</v>
      </c>
      <c r="AD39" s="4">
        <v>225406973340</v>
      </c>
      <c r="AF39" s="13"/>
    </row>
    <row r="40" spans="1:32" s="7" customFormat="1" ht="17.25" customHeight="1" thickBot="1" x14ac:dyDescent="0.3">
      <c r="A40" s="5" t="s">
        <v>63</v>
      </c>
      <c r="B40" s="6">
        <v>20304596833</v>
      </c>
      <c r="C40" s="6">
        <v>34366029854</v>
      </c>
      <c r="D40" s="6">
        <v>11878189175</v>
      </c>
      <c r="E40" s="6">
        <v>10191686019</v>
      </c>
      <c r="F40" s="6">
        <v>6536639534</v>
      </c>
      <c r="G40" s="6">
        <v>5192357141</v>
      </c>
      <c r="H40" s="6">
        <v>60821347397</v>
      </c>
      <c r="I40" s="6">
        <v>8503339265</v>
      </c>
      <c r="J40" s="6">
        <f>SUM(J12:J39)</f>
        <v>21142452536</v>
      </c>
      <c r="K40" s="6">
        <v>120935208407</v>
      </c>
      <c r="L40" s="6">
        <v>116465763493</v>
      </c>
      <c r="M40" s="6">
        <v>4942949417</v>
      </c>
      <c r="N40" s="6">
        <v>8343001758</v>
      </c>
      <c r="O40" s="5" t="s">
        <v>63</v>
      </c>
      <c r="P40" s="6">
        <v>17283456898</v>
      </c>
      <c r="Q40" s="6">
        <v>2608233543</v>
      </c>
      <c r="R40" s="6">
        <v>97797723438</v>
      </c>
      <c r="S40" s="6">
        <v>101201053154</v>
      </c>
      <c r="T40" s="6">
        <v>2180342968</v>
      </c>
      <c r="U40" s="6">
        <v>163168021587</v>
      </c>
      <c r="V40" s="6">
        <v>19270975109</v>
      </c>
      <c r="W40" s="6">
        <v>4480607310</v>
      </c>
      <c r="X40" s="6">
        <v>1293361698131</v>
      </c>
      <c r="Y40" s="6">
        <v>56485605987</v>
      </c>
      <c r="Z40" s="6">
        <v>5881719540</v>
      </c>
      <c r="AA40" s="6">
        <v>174570818289</v>
      </c>
      <c r="AB40" s="6">
        <v>130113300685</v>
      </c>
      <c r="AC40" s="6">
        <v>406387000000</v>
      </c>
      <c r="AD40" s="6">
        <v>2904414117468</v>
      </c>
    </row>
    <row r="41" spans="1:32" x14ac:dyDescent="0.25">
      <c r="A41" s="17" t="s">
        <v>4</v>
      </c>
      <c r="B41" s="17"/>
      <c r="C41" s="17"/>
      <c r="D41" s="17"/>
      <c r="E41" s="17"/>
      <c r="F41" s="17"/>
      <c r="G41" s="17"/>
      <c r="H41" s="17"/>
      <c r="I41" s="17"/>
    </row>
    <row r="42" spans="1:32" x14ac:dyDescent="0.25">
      <c r="O42" s="13"/>
    </row>
  </sheetData>
  <mergeCells count="41">
    <mergeCell ref="O1:AD1"/>
    <mergeCell ref="O2:AD2"/>
    <mergeCell ref="O4:AD4"/>
    <mergeCell ref="O5:AD5"/>
    <mergeCell ref="O6:AD6"/>
    <mergeCell ref="A41:I41"/>
    <mergeCell ref="A1:N1"/>
    <mergeCell ref="A2:N2"/>
    <mergeCell ref="A4:N4"/>
    <mergeCell ref="A5:N5"/>
    <mergeCell ref="A6:N6"/>
    <mergeCell ref="J9:J11"/>
    <mergeCell ref="K9:K11"/>
    <mergeCell ref="L9:L11"/>
    <mergeCell ref="M9:M11"/>
    <mergeCell ref="N9:N11"/>
    <mergeCell ref="AA9:AA11"/>
    <mergeCell ref="AB9:AB11"/>
    <mergeCell ref="AC9:AC11"/>
    <mergeCell ref="AD9:AD11"/>
    <mergeCell ref="V9:V11"/>
    <mergeCell ref="W9:W11"/>
    <mergeCell ref="X9:X11"/>
    <mergeCell ref="Y9:Y11"/>
    <mergeCell ref="Z9:Z11"/>
    <mergeCell ref="Q9:Q11"/>
    <mergeCell ref="R9:R11"/>
    <mergeCell ref="S9:S11"/>
    <mergeCell ref="T9:T11"/>
    <mergeCell ref="U9:U11"/>
    <mergeCell ref="P9:P11"/>
    <mergeCell ref="A7:I7"/>
    <mergeCell ref="A8:I8"/>
    <mergeCell ref="B9:B11"/>
    <mergeCell ref="C9:C11"/>
    <mergeCell ref="D9:D11"/>
    <mergeCell ref="E9:E11"/>
    <mergeCell ref="F9:F11"/>
    <mergeCell ref="G9:G11"/>
    <mergeCell ref="H9:H11"/>
    <mergeCell ref="I9:I11"/>
  </mergeCells>
  <printOptions horizontalCentered="1"/>
  <pageMargins left="0" right="0.70866141732283472" top="0.74803149606299213" bottom="0.74803149606299213" header="0" footer="0"/>
  <pageSetup paperSize="9" scale="40" fitToHeight="2" orientation="landscape" horizontalDpi="4294967294" verticalDpi="4294967294" r:id="rId1"/>
  <colBreaks count="2" manualBreakCount="2">
    <brk id="14" max="39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Sheet1</vt:lpstr>
      <vt:lpstr>Sheet1!Área_de_impresión</vt:lpstr>
      <vt:lpstr>page\x2dtotal</vt:lpstr>
      <vt:lpstr>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2017-09-13T20:04:44Z</dcterms:created>
  <dcterms:modified xsi:type="dcterms:W3CDTF">2017-09-14T20:37:03Z</dcterms:modified>
</cp:coreProperties>
</file>