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90" windowWidth="28830" windowHeight="6450" tabRatio="601"/>
  </bookViews>
  <sheets>
    <sheet name="ANEXO C" sheetId="3" r:id="rId1"/>
  </sheets>
  <definedNames>
    <definedName name="_xlnm.Print_Area" localSheetId="0">'ANEXO C'!$A$1:$G$53</definedName>
  </definedNames>
  <calcPr calcId="145621"/>
</workbook>
</file>

<file path=xl/calcChain.xml><?xml version="1.0" encoding="utf-8"?>
<calcChain xmlns="http://schemas.openxmlformats.org/spreadsheetml/2006/main">
  <c r="C41" i="3" l="1"/>
  <c r="D28" i="3" l="1"/>
  <c r="C28" i="3"/>
  <c r="C24" i="3"/>
  <c r="D41" i="3" l="1"/>
  <c r="D35" i="3"/>
  <c r="D45" i="3"/>
</calcChain>
</file>

<file path=xl/sharedStrings.xml><?xml version="1.0" encoding="utf-8"?>
<sst xmlns="http://schemas.openxmlformats.org/spreadsheetml/2006/main" count="110" uniqueCount="30">
  <si>
    <t>ADMINISTRACIÓN CENTRAL</t>
  </si>
  <si>
    <t>ANEXO C</t>
  </si>
  <si>
    <t>SIGADE Nº</t>
  </si>
  <si>
    <t>INCREMENTOS</t>
  </si>
  <si>
    <t>DISMINUCIONES</t>
  </si>
  <si>
    <t>REGISTRO EN SIDIF</t>
  </si>
  <si>
    <t>DESCRIPCION DE LA OPERACIÓN</t>
  </si>
  <si>
    <t>TÍTULOS</t>
  </si>
  <si>
    <t>OBSERVACIONES</t>
  </si>
  <si>
    <t>MODIFICACIONES AL SALDO DE INICIO</t>
  </si>
  <si>
    <t>MULTILATERALES</t>
  </si>
  <si>
    <t>BILATERALES</t>
  </si>
  <si>
    <t>PROVEEDORES</t>
  </si>
  <si>
    <t>BANCA PRIVADA</t>
  </si>
  <si>
    <t>RESTO DEL SECTOR PÚBLICO NACIONAL</t>
  </si>
  <si>
    <t>TOTAL RESTO DEL SECTOR PUBLICO</t>
  </si>
  <si>
    <t>TOTAL ADMINISTRACION CENTRAL</t>
  </si>
  <si>
    <t>No corresponde ajuste en Sidif</t>
  </si>
  <si>
    <t>Ajustes de pagos realizados en octubre y noviembre de 2016, para corregir el saldo final.</t>
  </si>
  <si>
    <t>IR</t>
  </si>
  <si>
    <t>CRG</t>
  </si>
  <si>
    <t>Baja por devolución de bonos</t>
  </si>
  <si>
    <t>(*)</t>
  </si>
  <si>
    <t>Ajustes por nuevos amparos y excepciones</t>
  </si>
  <si>
    <t xml:space="preserve">Ajuste de un pago efectuado con anterioridad al 31/12/2017, para corregir el saldo final. </t>
  </si>
  <si>
    <t>Cambio en la clasificación del instrumento (pasó de Proveedores a Bilaterales, el acreedor es el Ministerio del Interior)</t>
  </si>
  <si>
    <t>Desembolsos realizados en el año 2017, que fueron informados por el acreedor con posterioridad al 31/12/2017.</t>
  </si>
  <si>
    <t xml:space="preserve">Ajuste en el importe de un desembolso efectuado con anterioridad al 31/12/2017, para corregir el saldo final. </t>
  </si>
  <si>
    <t>(*) En atención a lo dispuesto en el pedido SGR Nº 357691 del 06-03-2019 otorgado por la Coordinación de Soporte y Réplicas de Sistemas de Administración Financiera de la Dirección General de Sistemas Informáticos de Administración Financiera (DGSIAF) de este Ministerio, los formularios CRG podrán confeccionarse en el Sistema e-Sidif a partir del día 11-03-2019.</t>
  </si>
  <si>
    <t>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</si>
</sst>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Times New Roman"/>
    </font>
    <font>
      <b/>
      <sz val="11"/>
      <name val="Book Antiqua"/>
      <family val="1"/>
    </font>
    <font>
      <sz val="11"/>
      <name val="Book Antiqua"/>
      <family val="1"/>
    </font>
    <font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Fill="1" applyBorder="1" applyAlignment="1">
      <alignment horizontal="center" vertical="center" wrapText="1" shrinkToFi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horizontal="right" vertical="center" wrapText="1"/>
    </xf>
    <xf numFmtId="0" fontId="1" fillId="0" borderId="14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justify" vertic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1" fontId="2" fillId="0" borderId="17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center" wrapText="1" shrinkToFit="1"/>
    </xf>
    <xf numFmtId="4" fontId="1" fillId="0" borderId="23" xfId="0" applyNumberFormat="1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justify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tabSelected="1" view="pageBreakPreview" topLeftCell="A28" zoomScale="60" zoomScaleNormal="100" workbookViewId="0">
      <selection activeCell="B49" sqref="B49"/>
    </sheetView>
  </sheetViews>
  <sheetFormatPr baseColWidth="10" defaultRowHeight="16.5" x14ac:dyDescent="0.2"/>
  <cols>
    <col min="1" max="1" width="17.6640625" style="45" bestFit="1" customWidth="1"/>
    <col min="2" max="2" width="117.33203125" style="10" customWidth="1"/>
    <col min="3" max="3" width="26" style="10" customWidth="1"/>
    <col min="4" max="4" width="26.33203125" style="10" bestFit="1" customWidth="1"/>
    <col min="5" max="6" width="15.83203125" style="45" customWidth="1"/>
    <col min="7" max="7" width="37.5" style="10" customWidth="1"/>
    <col min="8" max="8" width="12.83203125" style="10" customWidth="1"/>
    <col min="9" max="9" width="16.6640625" style="10" bestFit="1" customWidth="1"/>
    <col min="10" max="16384" width="12" style="10"/>
  </cols>
  <sheetData>
    <row r="1" spans="1:9" x14ac:dyDescent="0.2">
      <c r="A1" s="6"/>
      <c r="B1" s="7"/>
      <c r="C1" s="8"/>
      <c r="D1" s="9"/>
      <c r="E1" s="8"/>
      <c r="F1" s="8"/>
      <c r="G1" s="8" t="s">
        <v>1</v>
      </c>
      <c r="H1" s="7"/>
      <c r="I1" s="7"/>
    </row>
    <row r="2" spans="1:9" x14ac:dyDescent="0.2">
      <c r="A2" s="6"/>
      <c r="B2" s="7"/>
      <c r="C2" s="7"/>
      <c r="D2" s="11"/>
      <c r="E2" s="6"/>
      <c r="F2" s="6"/>
      <c r="G2" s="6"/>
      <c r="H2" s="7"/>
      <c r="I2" s="7"/>
    </row>
    <row r="3" spans="1:9" x14ac:dyDescent="0.2">
      <c r="A3" s="48" t="s">
        <v>9</v>
      </c>
      <c r="B3" s="48"/>
      <c r="C3" s="48"/>
      <c r="D3" s="48"/>
      <c r="E3" s="48"/>
      <c r="F3" s="48"/>
      <c r="G3" s="48"/>
      <c r="H3" s="7"/>
      <c r="I3" s="7"/>
    </row>
    <row r="4" spans="1:9" x14ac:dyDescent="0.2">
      <c r="A4" s="48" t="s">
        <v>29</v>
      </c>
      <c r="B4" s="48"/>
      <c r="C4" s="48"/>
      <c r="D4" s="48"/>
      <c r="E4" s="48"/>
      <c r="F4" s="48"/>
      <c r="G4" s="48"/>
      <c r="H4" s="7"/>
      <c r="I4" s="7"/>
    </row>
    <row r="5" spans="1:9" ht="17.25" thickBot="1" x14ac:dyDescent="0.25">
      <c r="A5" s="8"/>
      <c r="B5" s="8"/>
      <c r="C5" s="8"/>
      <c r="D5" s="8"/>
      <c r="E5" s="8"/>
      <c r="F5" s="8"/>
      <c r="G5" s="8"/>
      <c r="H5" s="7"/>
      <c r="I5" s="7"/>
    </row>
    <row r="6" spans="1:9" ht="17.25" thickTop="1" x14ac:dyDescent="0.2">
      <c r="A6" s="49" t="s">
        <v>0</v>
      </c>
      <c r="B6" s="50"/>
      <c r="C6" s="50"/>
      <c r="D6" s="50"/>
      <c r="E6" s="50"/>
      <c r="F6" s="50"/>
      <c r="G6" s="51"/>
      <c r="H6" s="7"/>
      <c r="I6" s="7"/>
    </row>
    <row r="7" spans="1:9" x14ac:dyDescent="0.2">
      <c r="A7" s="12"/>
      <c r="B7" s="13" t="s">
        <v>16</v>
      </c>
      <c r="C7" s="14">
        <v>20000129471.529999</v>
      </c>
      <c r="D7" s="14">
        <v>20001108192.189999</v>
      </c>
      <c r="E7" s="14"/>
      <c r="F7" s="14"/>
      <c r="G7" s="15"/>
      <c r="H7" s="7"/>
      <c r="I7" s="7"/>
    </row>
    <row r="8" spans="1:9" x14ac:dyDescent="0.2">
      <c r="A8" s="16"/>
      <c r="B8" s="17"/>
      <c r="C8" s="18"/>
      <c r="D8" s="18"/>
      <c r="E8" s="19"/>
      <c r="F8" s="20"/>
      <c r="G8" s="21"/>
      <c r="H8" s="7"/>
      <c r="I8" s="7"/>
    </row>
    <row r="9" spans="1:9" x14ac:dyDescent="0.2">
      <c r="A9" s="12"/>
      <c r="B9" s="13" t="s">
        <v>7</v>
      </c>
      <c r="C9" s="13" t="s">
        <v>3</v>
      </c>
      <c r="D9" s="13" t="s">
        <v>4</v>
      </c>
      <c r="E9" s="46" t="s">
        <v>5</v>
      </c>
      <c r="F9" s="47"/>
      <c r="G9" s="22" t="s">
        <v>8</v>
      </c>
      <c r="H9" s="7"/>
      <c r="I9" s="7"/>
    </row>
    <row r="10" spans="1:9" x14ac:dyDescent="0.2">
      <c r="A10" s="12" t="s">
        <v>2</v>
      </c>
      <c r="B10" s="1" t="s">
        <v>6</v>
      </c>
      <c r="C10" s="14">
        <v>129471.53</v>
      </c>
      <c r="D10" s="14">
        <v>1014320.820000076</v>
      </c>
      <c r="E10" s="14" t="s">
        <v>19</v>
      </c>
      <c r="F10" s="14" t="s">
        <v>20</v>
      </c>
      <c r="G10" s="15"/>
      <c r="H10" s="7"/>
      <c r="I10" s="7"/>
    </row>
    <row r="11" spans="1:9" x14ac:dyDescent="0.2">
      <c r="A11" s="3">
        <v>70726000</v>
      </c>
      <c r="B11" s="4" t="s">
        <v>21</v>
      </c>
      <c r="C11" s="2"/>
      <c r="D11" s="2">
        <v>726772.42000007594</v>
      </c>
      <c r="E11" s="23">
        <v>483372</v>
      </c>
      <c r="F11" s="23" t="s">
        <v>22</v>
      </c>
      <c r="G11" s="15"/>
      <c r="H11" s="7"/>
      <c r="I11" s="11"/>
    </row>
    <row r="12" spans="1:9" x14ac:dyDescent="0.2">
      <c r="A12" s="3">
        <v>70729000</v>
      </c>
      <c r="B12" s="4" t="s">
        <v>21</v>
      </c>
      <c r="C12" s="2"/>
      <c r="D12" s="2">
        <v>287548.40000000002</v>
      </c>
      <c r="E12" s="23">
        <v>483374</v>
      </c>
      <c r="F12" s="23" t="s">
        <v>22</v>
      </c>
      <c r="G12" s="15"/>
      <c r="H12" s="7"/>
      <c r="I12" s="11"/>
    </row>
    <row r="13" spans="1:9" x14ac:dyDescent="0.2">
      <c r="A13" s="3">
        <v>71200820</v>
      </c>
      <c r="B13" s="4" t="s">
        <v>23</v>
      </c>
      <c r="C13" s="2">
        <v>129471.53</v>
      </c>
      <c r="D13" s="2"/>
      <c r="E13" s="24">
        <v>483373</v>
      </c>
      <c r="F13" s="25" t="s">
        <v>22</v>
      </c>
      <c r="G13" s="15"/>
      <c r="H13" s="7"/>
      <c r="I13" s="11"/>
    </row>
    <row r="14" spans="1:9" x14ac:dyDescent="0.2">
      <c r="A14" s="3"/>
      <c r="B14" s="4"/>
      <c r="C14" s="2"/>
      <c r="D14" s="2"/>
      <c r="E14" s="24"/>
      <c r="F14" s="25"/>
      <c r="G14" s="15"/>
      <c r="H14" s="7"/>
      <c r="I14" s="11"/>
    </row>
    <row r="15" spans="1:9" x14ac:dyDescent="0.2">
      <c r="A15" s="12"/>
      <c r="B15" s="13" t="s">
        <v>10</v>
      </c>
      <c r="C15" s="13" t="s">
        <v>3</v>
      </c>
      <c r="D15" s="13" t="s">
        <v>4</v>
      </c>
      <c r="E15" s="46" t="s">
        <v>5</v>
      </c>
      <c r="F15" s="47"/>
      <c r="G15" s="22" t="s">
        <v>8</v>
      </c>
      <c r="H15" s="7"/>
      <c r="I15" s="7"/>
    </row>
    <row r="16" spans="1:9" x14ac:dyDescent="0.2">
      <c r="A16" s="12" t="s">
        <v>2</v>
      </c>
      <c r="B16" s="1" t="s">
        <v>6</v>
      </c>
      <c r="C16" s="14">
        <v>0</v>
      </c>
      <c r="D16" s="14">
        <v>93871.37</v>
      </c>
      <c r="E16" s="14" t="s">
        <v>19</v>
      </c>
      <c r="F16" s="14" t="s">
        <v>20</v>
      </c>
      <c r="G16" s="15"/>
      <c r="H16" s="7"/>
      <c r="I16" s="7"/>
    </row>
    <row r="17" spans="1:9" x14ac:dyDescent="0.2">
      <c r="A17" s="26">
        <v>29111000</v>
      </c>
      <c r="B17" s="4" t="s">
        <v>24</v>
      </c>
      <c r="C17" s="2"/>
      <c r="D17" s="2">
        <v>93871.37</v>
      </c>
      <c r="E17" s="23">
        <v>483371</v>
      </c>
      <c r="F17" s="23" t="s">
        <v>22</v>
      </c>
      <c r="G17" s="27"/>
      <c r="H17" s="7"/>
      <c r="I17" s="7"/>
    </row>
    <row r="18" spans="1:9" x14ac:dyDescent="0.2">
      <c r="A18" s="26"/>
      <c r="B18" s="4"/>
      <c r="C18" s="2"/>
      <c r="D18" s="2"/>
      <c r="E18" s="24"/>
      <c r="F18" s="25"/>
      <c r="G18" s="27"/>
      <c r="H18" s="7"/>
      <c r="I18" s="7"/>
    </row>
    <row r="19" spans="1:9" x14ac:dyDescent="0.2">
      <c r="A19" s="12"/>
      <c r="B19" s="13" t="s">
        <v>11</v>
      </c>
      <c r="C19" s="13" t="s">
        <v>3</v>
      </c>
      <c r="D19" s="13" t="s">
        <v>4</v>
      </c>
      <c r="E19" s="46" t="s">
        <v>5</v>
      </c>
      <c r="F19" s="47"/>
      <c r="G19" s="22" t="s">
        <v>8</v>
      </c>
      <c r="H19" s="7"/>
      <c r="I19" s="7"/>
    </row>
    <row r="20" spans="1:9" x14ac:dyDescent="0.2">
      <c r="A20" s="12" t="s">
        <v>2</v>
      </c>
      <c r="B20" s="1" t="s">
        <v>6</v>
      </c>
      <c r="C20" s="14">
        <v>20000000000</v>
      </c>
      <c r="D20" s="14">
        <v>0</v>
      </c>
      <c r="E20" s="14" t="s">
        <v>19</v>
      </c>
      <c r="F20" s="14" t="s">
        <v>20</v>
      </c>
      <c r="G20" s="15"/>
      <c r="H20" s="7"/>
      <c r="I20" s="7"/>
    </row>
    <row r="21" spans="1:9" ht="33" x14ac:dyDescent="0.2">
      <c r="A21" s="3">
        <v>75173000</v>
      </c>
      <c r="B21" s="55" t="s">
        <v>25</v>
      </c>
      <c r="C21" s="2">
        <v>20000000000</v>
      </c>
      <c r="D21" s="2"/>
      <c r="E21" s="2"/>
      <c r="F21" s="2"/>
      <c r="G21" s="27" t="s">
        <v>17</v>
      </c>
      <c r="H21" s="7"/>
      <c r="I21" s="7"/>
    </row>
    <row r="22" spans="1:9" x14ac:dyDescent="0.2">
      <c r="A22" s="3"/>
      <c r="B22" s="4"/>
      <c r="C22" s="2"/>
      <c r="D22" s="2"/>
      <c r="E22" s="23"/>
      <c r="F22" s="23"/>
      <c r="G22" s="28"/>
      <c r="H22" s="7"/>
      <c r="I22" s="7"/>
    </row>
    <row r="23" spans="1:9" x14ac:dyDescent="0.2">
      <c r="A23" s="12"/>
      <c r="B23" s="13" t="s">
        <v>12</v>
      </c>
      <c r="C23" s="13" t="s">
        <v>3</v>
      </c>
      <c r="D23" s="13" t="s">
        <v>4</v>
      </c>
      <c r="E23" s="46" t="s">
        <v>5</v>
      </c>
      <c r="F23" s="47"/>
      <c r="G23" s="22" t="s">
        <v>8</v>
      </c>
      <c r="H23" s="7"/>
      <c r="I23" s="7"/>
    </row>
    <row r="24" spans="1:9" x14ac:dyDescent="0.2">
      <c r="A24" s="12" t="s">
        <v>2</v>
      </c>
      <c r="B24" s="1" t="s">
        <v>6</v>
      </c>
      <c r="C24" s="14">
        <f>+C26</f>
        <v>0</v>
      </c>
      <c r="D24" s="14">
        <v>20000000000</v>
      </c>
      <c r="E24" s="14" t="s">
        <v>19</v>
      </c>
      <c r="F24" s="14" t="s">
        <v>20</v>
      </c>
      <c r="G24" s="15"/>
      <c r="H24" s="7"/>
      <c r="I24" s="7"/>
    </row>
    <row r="25" spans="1:9" ht="33" x14ac:dyDescent="0.2">
      <c r="A25" s="56">
        <v>75173000</v>
      </c>
      <c r="B25" s="57" t="s">
        <v>25</v>
      </c>
      <c r="C25" s="58"/>
      <c r="D25" s="59">
        <v>20000000000</v>
      </c>
      <c r="E25" s="59"/>
      <c r="F25" s="59"/>
      <c r="G25" s="60" t="s">
        <v>17</v>
      </c>
      <c r="H25" s="7"/>
      <c r="I25" s="7"/>
    </row>
    <row r="26" spans="1:9" x14ac:dyDescent="0.2">
      <c r="A26" s="29"/>
      <c r="B26" s="30"/>
      <c r="C26" s="31"/>
      <c r="D26" s="31"/>
      <c r="E26" s="32"/>
      <c r="F26" s="32"/>
      <c r="G26" s="33"/>
    </row>
    <row r="27" spans="1:9" x14ac:dyDescent="0.2">
      <c r="A27" s="12"/>
      <c r="B27" s="13" t="s">
        <v>13</v>
      </c>
      <c r="C27" s="13" t="s">
        <v>3</v>
      </c>
      <c r="D27" s="13" t="s">
        <v>4</v>
      </c>
      <c r="E27" s="46" t="s">
        <v>5</v>
      </c>
      <c r="F27" s="47"/>
      <c r="G27" s="22" t="s">
        <v>8</v>
      </c>
      <c r="H27" s="7"/>
      <c r="I27" s="7"/>
    </row>
    <row r="28" spans="1:9" x14ac:dyDescent="0.2">
      <c r="A28" s="12" t="s">
        <v>2</v>
      </c>
      <c r="B28" s="1" t="s">
        <v>6</v>
      </c>
      <c r="C28" s="14">
        <f>+C29</f>
        <v>0</v>
      </c>
      <c r="D28" s="14">
        <f>+D29</f>
        <v>59677.969999999703</v>
      </c>
      <c r="E28" s="14" t="s">
        <v>19</v>
      </c>
      <c r="F28" s="14" t="s">
        <v>20</v>
      </c>
      <c r="G28" s="15"/>
      <c r="H28" s="7"/>
      <c r="I28" s="7"/>
    </row>
    <row r="29" spans="1:9" x14ac:dyDescent="0.2">
      <c r="A29" s="3">
        <v>22122000</v>
      </c>
      <c r="B29" s="5" t="s">
        <v>18</v>
      </c>
      <c r="C29" s="2"/>
      <c r="D29" s="2">
        <v>59677.969999999703</v>
      </c>
      <c r="E29" s="23">
        <v>426707</v>
      </c>
      <c r="F29" s="23">
        <v>49411</v>
      </c>
      <c r="G29" s="15"/>
      <c r="H29" s="7"/>
      <c r="I29" s="7"/>
    </row>
    <row r="30" spans="1:9" x14ac:dyDescent="0.2">
      <c r="A30" s="3"/>
      <c r="B30" s="4"/>
      <c r="C30" s="34"/>
      <c r="D30" s="2"/>
      <c r="E30" s="23"/>
      <c r="F30" s="23"/>
      <c r="G30" s="28"/>
      <c r="H30" s="7"/>
      <c r="I30" s="7"/>
    </row>
    <row r="31" spans="1:9" x14ac:dyDescent="0.2">
      <c r="A31" s="52" t="s">
        <v>14</v>
      </c>
      <c r="B31" s="53"/>
      <c r="C31" s="53"/>
      <c r="D31" s="53"/>
      <c r="E31" s="53"/>
      <c r="F31" s="53"/>
      <c r="G31" s="54"/>
      <c r="H31" s="7"/>
      <c r="I31" s="7"/>
    </row>
    <row r="32" spans="1:9" x14ac:dyDescent="0.2">
      <c r="A32" s="12"/>
      <c r="B32" s="13" t="s">
        <v>15</v>
      </c>
      <c r="C32" s="14">
        <v>349554162.75999999</v>
      </c>
      <c r="D32" s="14">
        <v>0</v>
      </c>
      <c r="E32" s="14"/>
      <c r="F32" s="14"/>
      <c r="G32" s="15"/>
      <c r="H32" s="7"/>
      <c r="I32" s="7"/>
    </row>
    <row r="33" spans="1:9" x14ac:dyDescent="0.2">
      <c r="A33" s="35"/>
      <c r="B33" s="8"/>
      <c r="C33" s="9"/>
      <c r="D33" s="8"/>
      <c r="E33" s="8"/>
      <c r="F33" s="8"/>
      <c r="G33" s="36"/>
      <c r="H33" s="7"/>
      <c r="I33" s="7"/>
    </row>
    <row r="34" spans="1:9" x14ac:dyDescent="0.2">
      <c r="A34" s="12"/>
      <c r="B34" s="13" t="s">
        <v>11</v>
      </c>
      <c r="C34" s="13" t="s">
        <v>3</v>
      </c>
      <c r="D34" s="13" t="s">
        <v>4</v>
      </c>
      <c r="E34" s="46" t="s">
        <v>5</v>
      </c>
      <c r="F34" s="47"/>
      <c r="G34" s="22" t="s">
        <v>8</v>
      </c>
      <c r="H34" s="7"/>
      <c r="I34" s="7"/>
    </row>
    <row r="35" spans="1:9" x14ac:dyDescent="0.2">
      <c r="A35" s="12" t="s">
        <v>2</v>
      </c>
      <c r="B35" s="1" t="s">
        <v>6</v>
      </c>
      <c r="C35" s="14">
        <v>67941162.76000002</v>
      </c>
      <c r="D35" s="14">
        <f>SUM(D38:D38)</f>
        <v>0</v>
      </c>
      <c r="E35" s="14" t="s">
        <v>19</v>
      </c>
      <c r="F35" s="14" t="s">
        <v>20</v>
      </c>
      <c r="G35" s="15"/>
      <c r="H35" s="7"/>
      <c r="I35" s="7"/>
    </row>
    <row r="36" spans="1:9" ht="33" x14ac:dyDescent="0.2">
      <c r="A36" s="3">
        <v>27648000</v>
      </c>
      <c r="B36" s="61" t="s">
        <v>26</v>
      </c>
      <c r="C36" s="2">
        <v>67940618.24000001</v>
      </c>
      <c r="D36" s="2"/>
      <c r="E36" s="2"/>
      <c r="F36" s="2"/>
      <c r="G36" s="27" t="s">
        <v>17</v>
      </c>
      <c r="H36" s="7"/>
      <c r="I36" s="7"/>
    </row>
    <row r="37" spans="1:9" ht="33" x14ac:dyDescent="0.2">
      <c r="A37" s="3">
        <v>27649000</v>
      </c>
      <c r="B37" s="61" t="s">
        <v>27</v>
      </c>
      <c r="C37" s="2">
        <v>37.620000000111759</v>
      </c>
      <c r="D37" s="2"/>
      <c r="E37" s="2"/>
      <c r="F37" s="2"/>
      <c r="G37" s="27" t="s">
        <v>17</v>
      </c>
      <c r="H37" s="7"/>
      <c r="I37" s="7"/>
    </row>
    <row r="38" spans="1:9" ht="33" x14ac:dyDescent="0.2">
      <c r="A38" s="3">
        <v>75118000</v>
      </c>
      <c r="B38" s="62" t="s">
        <v>27</v>
      </c>
      <c r="C38" s="2">
        <v>506.9</v>
      </c>
      <c r="D38" s="2"/>
      <c r="E38" s="37"/>
      <c r="F38" s="37"/>
      <c r="G38" s="63" t="s">
        <v>17</v>
      </c>
      <c r="H38" s="7"/>
      <c r="I38" s="7"/>
    </row>
    <row r="39" spans="1:9" x14ac:dyDescent="0.2">
      <c r="A39" s="29"/>
      <c r="B39" s="38"/>
      <c r="C39" s="31"/>
      <c r="D39" s="31"/>
      <c r="E39" s="38"/>
      <c r="F39" s="38"/>
      <c r="G39" s="21"/>
    </row>
    <row r="40" spans="1:9" x14ac:dyDescent="0.2">
      <c r="A40" s="12"/>
      <c r="B40" s="13" t="s">
        <v>13</v>
      </c>
      <c r="C40" s="13" t="s">
        <v>3</v>
      </c>
      <c r="D40" s="13" t="s">
        <v>4</v>
      </c>
      <c r="E40" s="46" t="s">
        <v>5</v>
      </c>
      <c r="F40" s="47"/>
      <c r="G40" s="22" t="s">
        <v>8</v>
      </c>
      <c r="H40" s="7"/>
      <c r="I40" s="7"/>
    </row>
    <row r="41" spans="1:9" x14ac:dyDescent="0.2">
      <c r="A41" s="12" t="s">
        <v>2</v>
      </c>
      <c r="B41" s="1" t="s">
        <v>6</v>
      </c>
      <c r="C41" s="14">
        <f>SUM(C42:C42)</f>
        <v>0</v>
      </c>
      <c r="D41" s="14">
        <f>SUM(D42:D42)</f>
        <v>0</v>
      </c>
      <c r="E41" s="14" t="s">
        <v>19</v>
      </c>
      <c r="F41" s="14" t="s">
        <v>20</v>
      </c>
      <c r="G41" s="15"/>
      <c r="H41" s="7"/>
      <c r="I41" s="7"/>
    </row>
    <row r="42" spans="1:9" x14ac:dyDescent="0.2">
      <c r="A42" s="3"/>
      <c r="B42" s="4"/>
      <c r="C42" s="2"/>
      <c r="D42" s="2"/>
      <c r="E42" s="37"/>
      <c r="F42" s="37"/>
      <c r="G42" s="28"/>
      <c r="H42" s="7"/>
      <c r="I42" s="7"/>
    </row>
    <row r="43" spans="1:9" x14ac:dyDescent="0.2">
      <c r="A43" s="29"/>
      <c r="B43" s="38"/>
      <c r="C43" s="38"/>
      <c r="D43" s="38"/>
      <c r="E43" s="39"/>
      <c r="F43" s="39"/>
      <c r="G43" s="21"/>
    </row>
    <row r="44" spans="1:9" x14ac:dyDescent="0.2">
      <c r="A44" s="12"/>
      <c r="B44" s="13" t="s">
        <v>10</v>
      </c>
      <c r="C44" s="13" t="s">
        <v>3</v>
      </c>
      <c r="D44" s="13" t="s">
        <v>4</v>
      </c>
      <c r="E44" s="46" t="s">
        <v>5</v>
      </c>
      <c r="F44" s="47"/>
      <c r="G44" s="22" t="s">
        <v>8</v>
      </c>
    </row>
    <row r="45" spans="1:9" x14ac:dyDescent="0.2">
      <c r="A45" s="12" t="s">
        <v>2</v>
      </c>
      <c r="B45" s="1" t="s">
        <v>6</v>
      </c>
      <c r="C45" s="14">
        <v>281613000</v>
      </c>
      <c r="D45" s="14">
        <f>SUM(D46:D46)</f>
        <v>0</v>
      </c>
      <c r="E45" s="14" t="s">
        <v>19</v>
      </c>
      <c r="F45" s="14" t="s">
        <v>20</v>
      </c>
      <c r="G45" s="15"/>
    </row>
    <row r="46" spans="1:9" ht="33" x14ac:dyDescent="0.3">
      <c r="A46" s="64">
        <v>29244000</v>
      </c>
      <c r="B46" s="65" t="s">
        <v>26</v>
      </c>
      <c r="C46" s="66">
        <v>281613000</v>
      </c>
      <c r="D46" s="67"/>
      <c r="E46" s="67"/>
      <c r="F46" s="67"/>
      <c r="G46" s="63" t="s">
        <v>17</v>
      </c>
      <c r="H46" s="7"/>
      <c r="I46" s="7"/>
    </row>
    <row r="47" spans="1:9" x14ac:dyDescent="0.2">
      <c r="A47" s="29"/>
      <c r="B47" s="38"/>
      <c r="C47" s="38"/>
      <c r="D47" s="38"/>
      <c r="E47" s="39"/>
      <c r="F47" s="39"/>
      <c r="G47" s="21"/>
    </row>
    <row r="48" spans="1:9" x14ac:dyDescent="0.2">
      <c r="A48" s="12"/>
      <c r="B48" s="13" t="s">
        <v>12</v>
      </c>
      <c r="C48" s="13" t="s">
        <v>3</v>
      </c>
      <c r="D48" s="13" t="s">
        <v>4</v>
      </c>
      <c r="E48" s="46" t="s">
        <v>5</v>
      </c>
      <c r="F48" s="47"/>
      <c r="G48" s="22" t="s">
        <v>8</v>
      </c>
    </row>
    <row r="49" spans="1:7" x14ac:dyDescent="0.2">
      <c r="A49" s="12" t="s">
        <v>2</v>
      </c>
      <c r="B49" s="1" t="s">
        <v>6</v>
      </c>
      <c r="C49" s="14">
        <v>155846645.20999998</v>
      </c>
      <c r="D49" s="14">
        <v>0</v>
      </c>
      <c r="E49" s="14" t="s">
        <v>19</v>
      </c>
      <c r="F49" s="14" t="s">
        <v>20</v>
      </c>
      <c r="G49" s="15"/>
    </row>
    <row r="50" spans="1:7" ht="17.25" thickBot="1" x14ac:dyDescent="0.25">
      <c r="A50" s="40"/>
      <c r="B50" s="41"/>
      <c r="C50" s="42"/>
      <c r="D50" s="42"/>
      <c r="E50" s="43"/>
      <c r="F50" s="43"/>
      <c r="G50" s="44"/>
    </row>
    <row r="51" spans="1:7" ht="17.25" thickTop="1" x14ac:dyDescent="0.2"/>
    <row r="52" spans="1:7" x14ac:dyDescent="0.2">
      <c r="A52" s="68" t="s">
        <v>28</v>
      </c>
      <c r="B52" s="68"/>
      <c r="C52" s="68"/>
      <c r="D52" s="68"/>
      <c r="E52" s="68"/>
      <c r="F52" s="68"/>
      <c r="G52" s="68"/>
    </row>
    <row r="53" spans="1:7" x14ac:dyDescent="0.2">
      <c r="A53" s="68"/>
      <c r="B53" s="68"/>
      <c r="C53" s="68"/>
      <c r="D53" s="68"/>
      <c r="E53" s="68"/>
      <c r="F53" s="68"/>
      <c r="G53" s="68"/>
    </row>
  </sheetData>
  <mergeCells count="14">
    <mergeCell ref="A52:G53"/>
    <mergeCell ref="E48:F48"/>
    <mergeCell ref="E34:F34"/>
    <mergeCell ref="E40:F40"/>
    <mergeCell ref="A3:G3"/>
    <mergeCell ref="A6:G6"/>
    <mergeCell ref="A4:G4"/>
    <mergeCell ref="E9:F9"/>
    <mergeCell ref="E15:F15"/>
    <mergeCell ref="E19:F19"/>
    <mergeCell ref="E23:F23"/>
    <mergeCell ref="E27:F27"/>
    <mergeCell ref="A31:G31"/>
    <mergeCell ref="E44:F44"/>
  </mergeCells>
  <phoneticPr fontId="0" type="noConversion"/>
  <printOptions horizontalCentered="1"/>
  <pageMargins left="1.3779527559055118" right="0.39370078740157483" top="0.86614173228346458" bottom="0.39370078740157483" header="0" footer="0"/>
  <pageSetup paperSize="9" scale="51" orientation="landscape" r:id="rId1"/>
  <headerFooter alignWithMargins="0"/>
  <ignoredErrors>
    <ignoredError sqref="C41:D41 D45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C</vt:lpstr>
      <vt:lpstr>'ANEXO C'!Área_de_impresión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Kiezela</dc:creator>
  <cp:lastModifiedBy>Ana Laura Kiezela</cp:lastModifiedBy>
  <cp:lastPrinted>2019-05-10T20:22:07Z</cp:lastPrinted>
  <dcterms:created xsi:type="dcterms:W3CDTF">2000-02-14T17:57:03Z</dcterms:created>
  <dcterms:modified xsi:type="dcterms:W3CDTF">2019-05-10T20:22:11Z</dcterms:modified>
</cp:coreProperties>
</file>