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45" windowWidth="16080" windowHeight="11565"/>
  </bookViews>
  <sheets>
    <sheet name="anexo 39" sheetId="2" r:id="rId1"/>
  </sheets>
  <definedNames>
    <definedName name="_xlnm.Print_Area" localSheetId="0">'anexo 39'!$A$1:$D$86</definedName>
  </definedNames>
  <calcPr calcId="145621"/>
</workbook>
</file>

<file path=xl/calcChain.xml><?xml version="1.0" encoding="utf-8"?>
<calcChain xmlns="http://schemas.openxmlformats.org/spreadsheetml/2006/main">
  <c r="C86" i="2" l="1"/>
  <c r="B86" i="2"/>
  <c r="D86" i="2" l="1"/>
</calcChain>
</file>

<file path=xl/sharedStrings.xml><?xml version="1.0" encoding="utf-8"?>
<sst xmlns="http://schemas.openxmlformats.org/spreadsheetml/2006/main" count="70" uniqueCount="58">
  <si>
    <t>CUENTA AHORRO-INVERSION-FINANCIAMIENTO</t>
  </si>
  <si>
    <t>BASE DEVENGADO</t>
  </si>
  <si>
    <t>- En Pesos -</t>
  </si>
  <si>
    <t>CONCEPTO</t>
  </si>
  <si>
    <t xml:space="preserve"> I    INGRESOS CORRIENTES</t>
  </si>
  <si>
    <t xml:space="preserve">      - Ingresos Tributarios</t>
  </si>
  <si>
    <t xml:space="preserve">      - Contrib. a la Seguridad Social</t>
  </si>
  <si>
    <t xml:space="preserve">      - Ingresos no Tributarios</t>
  </si>
  <si>
    <t xml:space="preserve">      - Ventas de Bs. y Serv. de las Adm. Pub.</t>
  </si>
  <si>
    <t xml:space="preserve">      - Ingresos de Operación</t>
  </si>
  <si>
    <t xml:space="preserve">      - Rentas de la Propiedad</t>
  </si>
  <si>
    <t xml:space="preserve">      - Transferencias Corrientes</t>
  </si>
  <si>
    <t xml:space="preserve">      - Otros Recursos</t>
  </si>
  <si>
    <t xml:space="preserve"> II   GASTOS CORRIENTES</t>
  </si>
  <si>
    <t xml:space="preserve">      - Gastos de Operación</t>
  </si>
  <si>
    <t xml:space="preserve">          . Remuneraciones</t>
  </si>
  <si>
    <t xml:space="preserve">          . Bienes y Servicios</t>
  </si>
  <si>
    <t xml:space="preserve">          . Otros Gastos</t>
  </si>
  <si>
    <t xml:space="preserve">          . Intereses</t>
  </si>
  <si>
    <t xml:space="preserve">          . Otras Rentas</t>
  </si>
  <si>
    <t xml:space="preserve">      - Prestaciones de la Seguridad Social</t>
  </si>
  <si>
    <t xml:space="preserve">      - Otros Gastos Corrientes</t>
  </si>
  <si>
    <t xml:space="preserve">          . Al Sector Privado</t>
  </si>
  <si>
    <t xml:space="preserve">          . Al Sector Público</t>
  </si>
  <si>
    <t xml:space="preserve">          . Al Sector Externo</t>
  </si>
  <si>
    <t xml:space="preserve"> III  RESULT. ECON.: AHORRO/DESAHORRO (I-II)</t>
  </si>
  <si>
    <t xml:space="preserve"> IV   RECURSOS DE CAPITAL</t>
  </si>
  <si>
    <t xml:space="preserve">      - Recursos Propios de Capital</t>
  </si>
  <si>
    <t xml:space="preserve">      - Transferencias de Capital</t>
  </si>
  <si>
    <t xml:space="preserve">      - Disminución de la Inv. Financiera</t>
  </si>
  <si>
    <t xml:space="preserve"> V    GASTOS DE CAPITAL</t>
  </si>
  <si>
    <t xml:space="preserve">      - Inversión Real Directa</t>
  </si>
  <si>
    <t xml:space="preserve">      - Inversión Financiera</t>
  </si>
  <si>
    <t xml:space="preserve"> VI RESULT. FINANC. ANTES DE CONTRIBUCIONES</t>
  </si>
  <si>
    <t>TOTAL RECURSOS (I+IV)</t>
  </si>
  <si>
    <t>TOTAL GASTOS (II+V)</t>
  </si>
  <si>
    <t xml:space="preserve"> VII CONTRIBUCIONES FIGURATIVAS</t>
  </si>
  <si>
    <t xml:space="preserve"> VIII  GASTOS FIGURATIVOS</t>
  </si>
  <si>
    <t xml:space="preserve"> IX   RESULTADO FINANCIERO</t>
  </si>
  <si>
    <t xml:space="preserve">  X   FUENTES FINANCIERAS</t>
  </si>
  <si>
    <t xml:space="preserve">              Caja, Bancos e Inversiones Temporarias</t>
  </si>
  <si>
    <t xml:space="preserve">              Otros Activos Financieros</t>
  </si>
  <si>
    <t xml:space="preserve">      - Endeudamiento Público e Incremento Otros Pasivos</t>
  </si>
  <si>
    <t xml:space="preserve">               Deuda Pública</t>
  </si>
  <si>
    <t xml:space="preserve">               Otros Pasivos</t>
  </si>
  <si>
    <t xml:space="preserve">      - Incremento del Patrimonio</t>
  </si>
  <si>
    <t xml:space="preserve">  XI  APLICACIONES FINANCIERAS</t>
  </si>
  <si>
    <t xml:space="preserve">      - Amortización de Deudas y Dism.de Otros Pasivos</t>
  </si>
  <si>
    <t xml:space="preserve">      - Disminución del Patrimonio</t>
  </si>
  <si>
    <t>(*) No Consolidado</t>
  </si>
  <si>
    <t xml:space="preserve">  XII  FINANCIAMIENTO NETO (X-XI)</t>
  </si>
  <si>
    <t>FONDOS FIDUCIARIOS DEL ESTADO NACIONAL</t>
  </si>
  <si>
    <t>FOGAPYME</t>
  </si>
  <si>
    <t>FONAPYME</t>
  </si>
  <si>
    <t>TOTAL (*)</t>
  </si>
  <si>
    <t>JURISDICCION 51 - MINISTERIO DE PRODUCCIÓN</t>
  </si>
  <si>
    <t>EJERCICIO 2017</t>
  </si>
  <si>
    <t>ANEXO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</si>
</sst>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Book Antiqua"/>
      <family val="1"/>
    </font>
    <font>
      <b/>
      <sz val="10"/>
      <name val="Book Antiqua"/>
      <family val="1"/>
    </font>
    <font>
      <b/>
      <sz val="10"/>
      <color indexed="8"/>
      <name val="Book Antiqua"/>
      <family val="1"/>
    </font>
    <font>
      <strike/>
      <sz val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3" fillId="0" borderId="2" xfId="0" applyFont="1" applyFill="1" applyBorder="1" applyAlignment="1" applyProtection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4" fontId="2" fillId="0" borderId="4" xfId="0" applyNumberFormat="1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4" fontId="1" fillId="0" borderId="4" xfId="0" applyNumberFormat="1" applyFont="1" applyBorder="1"/>
    <xf numFmtId="4" fontId="1" fillId="0" borderId="7" xfId="0" applyNumberFormat="1" applyFont="1" applyBorder="1"/>
    <xf numFmtId="4" fontId="2" fillId="0" borderId="1" xfId="0" applyNumberFormat="1" applyFont="1" applyBorder="1"/>
    <xf numFmtId="4" fontId="1" fillId="0" borderId="1" xfId="0" applyNumberFormat="1" applyFont="1" applyBorder="1"/>
    <xf numFmtId="4" fontId="1" fillId="0" borderId="8" xfId="0" applyNumberFormat="1" applyFont="1" applyBorder="1"/>
    <xf numFmtId="0" fontId="1" fillId="0" borderId="9" xfId="0" applyFont="1" applyBorder="1"/>
    <xf numFmtId="4" fontId="2" fillId="0" borderId="4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1" fillId="0" borderId="11" xfId="0" applyNumberFormat="1" applyFont="1" applyBorder="1"/>
    <xf numFmtId="0" fontId="2" fillId="0" borderId="0" xfId="0" applyFont="1" applyFill="1"/>
    <xf numFmtId="4" fontId="2" fillId="0" borderId="13" xfId="0" applyNumberFormat="1" applyFont="1" applyFill="1" applyBorder="1" applyAlignment="1" applyProtection="1">
      <alignment horizontal="center"/>
    </xf>
    <xf numFmtId="4" fontId="2" fillId="0" borderId="7" xfId="0" applyNumberFormat="1" applyFont="1" applyFill="1" applyBorder="1" applyAlignment="1" applyProtection="1">
      <alignment horizontal="center"/>
    </xf>
    <xf numFmtId="4" fontId="2" fillId="0" borderId="12" xfId="0" applyNumberFormat="1" applyFont="1" applyFill="1" applyBorder="1" applyAlignment="1" applyProtection="1">
      <alignment horizontal="center"/>
    </xf>
    <xf numFmtId="0" fontId="4" fillId="0" borderId="0" xfId="0" applyFont="1" applyFill="1"/>
    <xf numFmtId="0" fontId="1" fillId="0" borderId="2" xfId="0" applyFont="1" applyFill="1" applyBorder="1"/>
    <xf numFmtId="4" fontId="1" fillId="0" borderId="1" xfId="0" applyNumberFormat="1" applyFont="1" applyFill="1" applyBorder="1"/>
    <xf numFmtId="4" fontId="1" fillId="0" borderId="4" xfId="0" applyNumberFormat="1" applyFont="1" applyFill="1" applyBorder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 applyProtection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6"/>
  <sheetViews>
    <sheetView showZeros="0" tabSelected="1" view="pageBreakPreview" zoomScale="75" zoomScaleNormal="100" zoomScaleSheetLayoutView="75" workbookViewId="0"/>
  </sheetViews>
  <sheetFormatPr baseColWidth="10" defaultRowHeight="13.5" x14ac:dyDescent="0.25"/>
  <cols>
    <col min="1" max="1" width="60.85546875" style="1" bestFit="1" customWidth="1"/>
    <col min="2" max="2" width="23" style="1" customWidth="1"/>
    <col min="3" max="3" width="22.42578125" style="1" customWidth="1"/>
    <col min="4" max="4" width="21.85546875" style="1" customWidth="1"/>
    <col min="5" max="16384" width="11.42578125" style="1"/>
  </cols>
  <sheetData>
    <row r="1" spans="1:4" ht="15" x14ac:dyDescent="0.3">
      <c r="A1" s="11"/>
      <c r="B1" s="11"/>
      <c r="C1" s="11"/>
      <c r="D1" s="12" t="s">
        <v>57</v>
      </c>
    </row>
    <row r="2" spans="1:4" x14ac:dyDescent="0.25">
      <c r="A2" s="11"/>
      <c r="B2" s="11"/>
      <c r="C2" s="11"/>
      <c r="D2" s="11"/>
    </row>
    <row r="3" spans="1:4" ht="15" x14ac:dyDescent="0.3">
      <c r="A3" s="31" t="s">
        <v>0</v>
      </c>
      <c r="B3" s="31"/>
      <c r="C3" s="31"/>
      <c r="D3" s="31"/>
    </row>
    <row r="4" spans="1:4" ht="15" x14ac:dyDescent="0.3">
      <c r="A4" s="32" t="s">
        <v>51</v>
      </c>
      <c r="B4" s="32"/>
      <c r="C4" s="32"/>
      <c r="D4" s="32"/>
    </row>
    <row r="5" spans="1:4" ht="15" x14ac:dyDescent="0.3">
      <c r="A5" s="31" t="s">
        <v>1</v>
      </c>
      <c r="B5" s="31"/>
      <c r="C5" s="31"/>
      <c r="D5" s="31"/>
    </row>
    <row r="6" spans="1:4" ht="15" x14ac:dyDescent="0.3">
      <c r="A6" s="33" t="s">
        <v>56</v>
      </c>
      <c r="B6" s="33"/>
      <c r="C6" s="33"/>
      <c r="D6" s="33"/>
    </row>
    <row r="7" spans="1:4" x14ac:dyDescent="0.25">
      <c r="A7" s="27"/>
      <c r="B7" s="11"/>
      <c r="C7" s="11"/>
      <c r="D7" s="11"/>
    </row>
    <row r="8" spans="1:4" ht="15" x14ac:dyDescent="0.3">
      <c r="A8" s="23" t="s">
        <v>55</v>
      </c>
      <c r="B8" s="23"/>
      <c r="C8" s="23"/>
      <c r="D8" s="23"/>
    </row>
    <row r="9" spans="1:4" ht="15.75" thickBot="1" x14ac:dyDescent="0.35">
      <c r="A9" s="11"/>
      <c r="B9" s="11"/>
      <c r="C9" s="11"/>
      <c r="D9" s="13" t="s">
        <v>2</v>
      </c>
    </row>
    <row r="10" spans="1:4" ht="15.75" thickTop="1" x14ac:dyDescent="0.3">
      <c r="A10" s="5" t="s">
        <v>3</v>
      </c>
      <c r="B10" s="24"/>
      <c r="C10" s="24"/>
      <c r="D10" s="19"/>
    </row>
    <row r="11" spans="1:4" ht="15" x14ac:dyDescent="0.3">
      <c r="A11" s="8"/>
      <c r="B11" s="25" t="s">
        <v>53</v>
      </c>
      <c r="C11" s="25" t="s">
        <v>52</v>
      </c>
      <c r="D11" s="20" t="s">
        <v>54</v>
      </c>
    </row>
    <row r="12" spans="1:4" ht="15" x14ac:dyDescent="0.3">
      <c r="A12" s="10"/>
      <c r="B12" s="26"/>
      <c r="C12" s="26"/>
      <c r="D12" s="21"/>
    </row>
    <row r="13" spans="1:4" x14ac:dyDescent="0.25">
      <c r="A13" s="8"/>
      <c r="B13" s="15"/>
      <c r="C13" s="15"/>
      <c r="D13" s="14"/>
    </row>
    <row r="14" spans="1:4" ht="15" x14ac:dyDescent="0.3">
      <c r="A14" s="6" t="s">
        <v>4</v>
      </c>
      <c r="B14" s="16">
        <v>291312926.25999999</v>
      </c>
      <c r="C14" s="16">
        <v>43877431.039999999</v>
      </c>
      <c r="D14" s="7">
        <v>335190357.30000001</v>
      </c>
    </row>
    <row r="15" spans="1:4" x14ac:dyDescent="0.25">
      <c r="A15" s="8" t="s">
        <v>5</v>
      </c>
      <c r="B15" s="17">
        <v>0</v>
      </c>
      <c r="C15" s="17">
        <v>0</v>
      </c>
      <c r="D15" s="14">
        <v>0</v>
      </c>
    </row>
    <row r="16" spans="1:4" x14ac:dyDescent="0.25">
      <c r="A16" s="8" t="s">
        <v>6</v>
      </c>
      <c r="B16" s="17"/>
      <c r="C16" s="17"/>
      <c r="D16" s="14">
        <v>0</v>
      </c>
    </row>
    <row r="17" spans="1:4" x14ac:dyDescent="0.25">
      <c r="A17" s="8" t="s">
        <v>7</v>
      </c>
      <c r="B17" s="17">
        <v>0</v>
      </c>
      <c r="C17" s="17">
        <v>0</v>
      </c>
      <c r="D17" s="14">
        <v>0</v>
      </c>
    </row>
    <row r="18" spans="1:4" x14ac:dyDescent="0.25">
      <c r="A18" s="8" t="s">
        <v>8</v>
      </c>
      <c r="B18" s="17"/>
      <c r="C18" s="17"/>
      <c r="D18" s="14">
        <v>0</v>
      </c>
    </row>
    <row r="19" spans="1:4" x14ac:dyDescent="0.25">
      <c r="A19" s="8" t="s">
        <v>9</v>
      </c>
      <c r="B19" s="17"/>
      <c r="C19" s="17"/>
      <c r="D19" s="14">
        <v>0</v>
      </c>
    </row>
    <row r="20" spans="1:4" x14ac:dyDescent="0.25">
      <c r="A20" s="8" t="s">
        <v>10</v>
      </c>
      <c r="B20" s="17">
        <v>55183180.469999999</v>
      </c>
      <c r="C20" s="17">
        <v>13657251.060000001</v>
      </c>
      <c r="D20" s="14">
        <v>68840431.530000001</v>
      </c>
    </row>
    <row r="21" spans="1:4" x14ac:dyDescent="0.25">
      <c r="A21" s="8" t="s">
        <v>11</v>
      </c>
      <c r="B21" s="17">
        <v>30000000</v>
      </c>
      <c r="C21" s="17">
        <v>0</v>
      </c>
      <c r="D21" s="14">
        <v>30000000</v>
      </c>
    </row>
    <row r="22" spans="1:4" x14ac:dyDescent="0.25">
      <c r="A22" s="8" t="s">
        <v>12</v>
      </c>
      <c r="B22" s="17">
        <v>206129745.78999999</v>
      </c>
      <c r="C22" s="17">
        <v>30220179.98</v>
      </c>
      <c r="D22" s="14">
        <v>236349925.76999998</v>
      </c>
    </row>
    <row r="23" spans="1:4" x14ac:dyDescent="0.25">
      <c r="A23" s="8"/>
      <c r="B23" s="17"/>
      <c r="C23" s="17"/>
      <c r="D23" s="14">
        <v>0</v>
      </c>
    </row>
    <row r="24" spans="1:4" ht="15" x14ac:dyDescent="0.3">
      <c r="A24" s="6" t="s">
        <v>13</v>
      </c>
      <c r="B24" s="16">
        <v>4187982.69</v>
      </c>
      <c r="C24" s="16">
        <v>4896380.2699999996</v>
      </c>
      <c r="D24" s="7">
        <v>9084362.959999999</v>
      </c>
    </row>
    <row r="25" spans="1:4" x14ac:dyDescent="0.25">
      <c r="A25" s="8" t="s">
        <v>14</v>
      </c>
      <c r="B25" s="17">
        <v>1893100</v>
      </c>
      <c r="C25" s="17">
        <v>4122198</v>
      </c>
      <c r="D25" s="14">
        <v>6015298</v>
      </c>
    </row>
    <row r="26" spans="1:4" x14ac:dyDescent="0.25">
      <c r="A26" s="8" t="s">
        <v>15</v>
      </c>
      <c r="B26" s="17">
        <v>0</v>
      </c>
      <c r="C26" s="17">
        <v>0</v>
      </c>
      <c r="D26" s="14">
        <v>0</v>
      </c>
    </row>
    <row r="27" spans="1:4" x14ac:dyDescent="0.25">
      <c r="A27" s="8" t="s">
        <v>16</v>
      </c>
      <c r="B27" s="17">
        <v>1893100</v>
      </c>
      <c r="C27" s="17">
        <v>4122198</v>
      </c>
      <c r="D27" s="14">
        <v>6015298</v>
      </c>
    </row>
    <row r="28" spans="1:4" x14ac:dyDescent="0.25">
      <c r="A28" s="8" t="s">
        <v>17</v>
      </c>
      <c r="B28" s="17">
        <v>0</v>
      </c>
      <c r="C28" s="17">
        <v>0</v>
      </c>
      <c r="D28" s="14">
        <v>0</v>
      </c>
    </row>
    <row r="29" spans="1:4" x14ac:dyDescent="0.25">
      <c r="A29" s="8" t="s">
        <v>10</v>
      </c>
      <c r="B29" s="17">
        <v>0</v>
      </c>
      <c r="C29" s="17">
        <v>0</v>
      </c>
      <c r="D29" s="14">
        <v>0</v>
      </c>
    </row>
    <row r="30" spans="1:4" x14ac:dyDescent="0.25">
      <c r="A30" s="8" t="s">
        <v>18</v>
      </c>
      <c r="B30" s="17">
        <v>0</v>
      </c>
      <c r="C30" s="17">
        <v>0</v>
      </c>
      <c r="D30" s="14">
        <v>0</v>
      </c>
    </row>
    <row r="31" spans="1:4" x14ac:dyDescent="0.25">
      <c r="A31" s="8" t="s">
        <v>19</v>
      </c>
      <c r="B31" s="17">
        <v>0</v>
      </c>
      <c r="C31" s="17">
        <v>0</v>
      </c>
      <c r="D31" s="14">
        <v>0</v>
      </c>
    </row>
    <row r="32" spans="1:4" x14ac:dyDescent="0.25">
      <c r="A32" s="8" t="s">
        <v>20</v>
      </c>
      <c r="B32" s="17"/>
      <c r="C32" s="17"/>
      <c r="D32" s="14">
        <v>0</v>
      </c>
    </row>
    <row r="33" spans="1:4" x14ac:dyDescent="0.25">
      <c r="A33" s="8" t="s">
        <v>21</v>
      </c>
      <c r="B33" s="17">
        <v>2294882.69</v>
      </c>
      <c r="C33" s="17">
        <v>774182.27</v>
      </c>
      <c r="D33" s="14">
        <v>3069064.96</v>
      </c>
    </row>
    <row r="34" spans="1:4" x14ac:dyDescent="0.25">
      <c r="A34" s="8" t="s">
        <v>11</v>
      </c>
      <c r="B34" s="17">
        <v>0</v>
      </c>
      <c r="C34" s="17">
        <v>0</v>
      </c>
      <c r="D34" s="14">
        <v>0</v>
      </c>
    </row>
    <row r="35" spans="1:4" x14ac:dyDescent="0.25">
      <c r="A35" s="8" t="s">
        <v>22</v>
      </c>
      <c r="B35" s="17">
        <v>0</v>
      </c>
      <c r="C35" s="17">
        <v>0</v>
      </c>
      <c r="D35" s="14">
        <v>0</v>
      </c>
    </row>
    <row r="36" spans="1:4" x14ac:dyDescent="0.25">
      <c r="A36" s="8" t="s">
        <v>23</v>
      </c>
      <c r="B36" s="17">
        <v>0</v>
      </c>
      <c r="C36" s="17">
        <v>0</v>
      </c>
      <c r="D36" s="14">
        <v>0</v>
      </c>
    </row>
    <row r="37" spans="1:4" x14ac:dyDescent="0.25">
      <c r="A37" s="8" t="s">
        <v>24</v>
      </c>
      <c r="B37" s="17">
        <v>0</v>
      </c>
      <c r="C37" s="17">
        <v>0</v>
      </c>
      <c r="D37" s="14">
        <v>0</v>
      </c>
    </row>
    <row r="38" spans="1:4" x14ac:dyDescent="0.25">
      <c r="A38" s="8"/>
      <c r="B38" s="17"/>
      <c r="C38" s="17"/>
      <c r="D38" s="14">
        <v>0</v>
      </c>
    </row>
    <row r="39" spans="1:4" ht="15" x14ac:dyDescent="0.3">
      <c r="A39" s="6" t="s">
        <v>25</v>
      </c>
      <c r="B39" s="16">
        <v>287124943.56999999</v>
      </c>
      <c r="C39" s="16">
        <v>38981050.770000003</v>
      </c>
      <c r="D39" s="7">
        <v>326105994.33999997</v>
      </c>
    </row>
    <row r="40" spans="1:4" ht="15" x14ac:dyDescent="0.3">
      <c r="A40" s="6"/>
      <c r="B40" s="17"/>
      <c r="C40" s="17"/>
      <c r="D40" s="14">
        <v>0</v>
      </c>
    </row>
    <row r="41" spans="1:4" ht="15" x14ac:dyDescent="0.3">
      <c r="A41" s="6" t="s">
        <v>26</v>
      </c>
      <c r="B41" s="16">
        <v>239557500</v>
      </c>
      <c r="C41" s="16">
        <v>0</v>
      </c>
      <c r="D41" s="14">
        <v>239557500</v>
      </c>
    </row>
    <row r="42" spans="1:4" ht="15" x14ac:dyDescent="0.3">
      <c r="A42" s="8" t="s">
        <v>27</v>
      </c>
      <c r="B42" s="16">
        <v>0</v>
      </c>
      <c r="C42" s="17">
        <v>0</v>
      </c>
      <c r="D42" s="14">
        <v>0</v>
      </c>
    </row>
    <row r="43" spans="1:4" x14ac:dyDescent="0.25">
      <c r="A43" s="8" t="s">
        <v>28</v>
      </c>
      <c r="B43" s="17">
        <v>239557500</v>
      </c>
      <c r="C43" s="17">
        <v>0</v>
      </c>
      <c r="D43" s="14">
        <v>239557500</v>
      </c>
    </row>
    <row r="44" spans="1:4" ht="15" x14ac:dyDescent="0.3">
      <c r="A44" s="8" t="s">
        <v>29</v>
      </c>
      <c r="B44" s="16"/>
      <c r="C44" s="17"/>
      <c r="D44" s="14">
        <v>0</v>
      </c>
    </row>
    <row r="45" spans="1:4" x14ac:dyDescent="0.25">
      <c r="A45" s="8"/>
      <c r="B45" s="17"/>
      <c r="C45" s="17"/>
      <c r="D45" s="14">
        <v>0</v>
      </c>
    </row>
    <row r="46" spans="1:4" ht="15" x14ac:dyDescent="0.3">
      <c r="A46" s="6" t="s">
        <v>30</v>
      </c>
      <c r="B46" s="16">
        <v>0</v>
      </c>
      <c r="C46" s="16">
        <v>0</v>
      </c>
      <c r="D46" s="14">
        <v>0</v>
      </c>
    </row>
    <row r="47" spans="1:4" x14ac:dyDescent="0.25">
      <c r="A47" s="8" t="s">
        <v>31</v>
      </c>
      <c r="B47" s="17">
        <v>0</v>
      </c>
      <c r="C47" s="17">
        <v>0</v>
      </c>
      <c r="D47" s="14">
        <v>0</v>
      </c>
    </row>
    <row r="48" spans="1:4" x14ac:dyDescent="0.25">
      <c r="A48" s="8" t="s">
        <v>28</v>
      </c>
      <c r="B48" s="17">
        <v>0</v>
      </c>
      <c r="C48" s="17">
        <v>0</v>
      </c>
      <c r="D48" s="14">
        <v>0</v>
      </c>
    </row>
    <row r="49" spans="1:4" x14ac:dyDescent="0.25">
      <c r="A49" s="8" t="s">
        <v>22</v>
      </c>
      <c r="B49" s="17">
        <v>0</v>
      </c>
      <c r="C49" s="17">
        <v>0</v>
      </c>
      <c r="D49" s="14">
        <v>0</v>
      </c>
    </row>
    <row r="50" spans="1:4" x14ac:dyDescent="0.25">
      <c r="A50" s="8" t="s">
        <v>23</v>
      </c>
      <c r="B50" s="17">
        <v>0</v>
      </c>
      <c r="C50" s="17">
        <v>0</v>
      </c>
      <c r="D50" s="14">
        <v>0</v>
      </c>
    </row>
    <row r="51" spans="1:4" x14ac:dyDescent="0.25">
      <c r="A51" s="8" t="s">
        <v>24</v>
      </c>
      <c r="B51" s="17">
        <v>0</v>
      </c>
      <c r="C51" s="17">
        <v>0</v>
      </c>
      <c r="D51" s="14">
        <v>0</v>
      </c>
    </row>
    <row r="52" spans="1:4" x14ac:dyDescent="0.25">
      <c r="A52" s="8" t="s">
        <v>32</v>
      </c>
      <c r="B52" s="17"/>
      <c r="C52" s="17"/>
      <c r="D52" s="14">
        <v>0</v>
      </c>
    </row>
    <row r="53" spans="1:4" x14ac:dyDescent="0.25">
      <c r="A53" s="8"/>
      <c r="B53" s="17"/>
      <c r="C53" s="17"/>
      <c r="D53" s="14">
        <v>0</v>
      </c>
    </row>
    <row r="54" spans="1:4" ht="15" x14ac:dyDescent="0.3">
      <c r="A54" s="6" t="s">
        <v>33</v>
      </c>
      <c r="B54" s="16">
        <v>526682443.56999999</v>
      </c>
      <c r="C54" s="16">
        <v>38981050.770000003</v>
      </c>
      <c r="D54" s="7">
        <v>565663494.34000003</v>
      </c>
    </row>
    <row r="55" spans="1:4" ht="15" x14ac:dyDescent="0.3">
      <c r="A55" s="6"/>
      <c r="B55" s="16"/>
      <c r="C55" s="16"/>
      <c r="D55" s="7">
        <v>0</v>
      </c>
    </row>
    <row r="56" spans="1:4" ht="15" x14ac:dyDescent="0.3">
      <c r="A56" s="6" t="s">
        <v>34</v>
      </c>
      <c r="B56" s="16">
        <v>530870426.25999999</v>
      </c>
      <c r="C56" s="16">
        <v>43877431.039999999</v>
      </c>
      <c r="D56" s="7">
        <v>574747857.29999995</v>
      </c>
    </row>
    <row r="57" spans="1:4" ht="15" x14ac:dyDescent="0.3">
      <c r="A57" s="6" t="s">
        <v>35</v>
      </c>
      <c r="B57" s="16">
        <v>4187982.69</v>
      </c>
      <c r="C57" s="16">
        <v>4896380.2699999996</v>
      </c>
      <c r="D57" s="7">
        <v>9084362.959999999</v>
      </c>
    </row>
    <row r="58" spans="1:4" ht="15" x14ac:dyDescent="0.3">
      <c r="A58" s="6"/>
      <c r="B58" s="16"/>
      <c r="C58" s="16"/>
      <c r="D58" s="7">
        <v>0</v>
      </c>
    </row>
    <row r="59" spans="1:4" ht="15" x14ac:dyDescent="0.3">
      <c r="A59" s="6" t="s">
        <v>36</v>
      </c>
      <c r="B59" s="16"/>
      <c r="C59" s="16"/>
      <c r="D59" s="7">
        <v>0</v>
      </c>
    </row>
    <row r="60" spans="1:4" ht="15" x14ac:dyDescent="0.3">
      <c r="A60" s="6" t="s">
        <v>37</v>
      </c>
      <c r="B60" s="16"/>
      <c r="C60" s="16"/>
      <c r="D60" s="7">
        <v>0</v>
      </c>
    </row>
    <row r="61" spans="1:4" ht="15" x14ac:dyDescent="0.3">
      <c r="A61" s="6"/>
      <c r="B61" s="16"/>
      <c r="C61" s="16"/>
      <c r="D61" s="7">
        <v>0</v>
      </c>
    </row>
    <row r="62" spans="1:4" ht="15" x14ac:dyDescent="0.3">
      <c r="A62" s="6" t="s">
        <v>38</v>
      </c>
      <c r="B62" s="16">
        <v>526682443.56999999</v>
      </c>
      <c r="C62" s="16">
        <v>38981050.770000003</v>
      </c>
      <c r="D62" s="7">
        <v>565663494.34000003</v>
      </c>
    </row>
    <row r="63" spans="1:4" ht="15" x14ac:dyDescent="0.3">
      <c r="A63" s="6"/>
      <c r="B63" s="16"/>
      <c r="C63" s="16"/>
      <c r="D63" s="7">
        <v>0</v>
      </c>
    </row>
    <row r="64" spans="1:4" ht="15" x14ac:dyDescent="0.3">
      <c r="A64" s="6" t="s">
        <v>39</v>
      </c>
      <c r="B64" s="16">
        <v>107940051.03</v>
      </c>
      <c r="C64" s="16">
        <v>120093312.14</v>
      </c>
      <c r="D64" s="7">
        <v>228033363.17000002</v>
      </c>
    </row>
    <row r="65" spans="1:4" x14ac:dyDescent="0.25">
      <c r="A65" s="8"/>
      <c r="B65" s="17"/>
      <c r="C65" s="17"/>
      <c r="D65" s="14">
        <v>0</v>
      </c>
    </row>
    <row r="66" spans="1:4" x14ac:dyDescent="0.25">
      <c r="A66" s="8" t="s">
        <v>29</v>
      </c>
      <c r="B66" s="17">
        <v>106630860.40000001</v>
      </c>
      <c r="C66" s="17">
        <v>119440916.14</v>
      </c>
      <c r="D66" s="14">
        <v>226071776.54000002</v>
      </c>
    </row>
    <row r="67" spans="1:4" s="11" customFormat="1" x14ac:dyDescent="0.25">
      <c r="A67" s="28" t="s">
        <v>40</v>
      </c>
      <c r="B67" s="29"/>
      <c r="C67" s="29"/>
      <c r="D67" s="30">
        <v>0</v>
      </c>
    </row>
    <row r="68" spans="1:4" x14ac:dyDescent="0.25">
      <c r="A68" s="8" t="s">
        <v>41</v>
      </c>
      <c r="B68" s="17">
        <v>106630860.40000001</v>
      </c>
      <c r="C68" s="17">
        <v>119440916.14</v>
      </c>
      <c r="D68" s="14">
        <v>226071776.54000002</v>
      </c>
    </row>
    <row r="69" spans="1:4" x14ac:dyDescent="0.25">
      <c r="A69" s="8" t="s">
        <v>42</v>
      </c>
      <c r="B69" s="17">
        <v>1309190.6299999999</v>
      </c>
      <c r="C69" s="17">
        <v>652396</v>
      </c>
      <c r="D69" s="14">
        <v>1961586.63</v>
      </c>
    </row>
    <row r="70" spans="1:4" x14ac:dyDescent="0.25">
      <c r="A70" s="8" t="s">
        <v>43</v>
      </c>
      <c r="B70" s="17">
        <v>0</v>
      </c>
      <c r="C70" s="17">
        <v>0</v>
      </c>
      <c r="D70" s="14">
        <v>0</v>
      </c>
    </row>
    <row r="71" spans="1:4" x14ac:dyDescent="0.25">
      <c r="A71" s="8" t="s">
        <v>44</v>
      </c>
      <c r="B71" s="17">
        <v>1309190.6299999999</v>
      </c>
      <c r="C71" s="17">
        <v>652396</v>
      </c>
      <c r="D71" s="14">
        <v>1961586.63</v>
      </c>
    </row>
    <row r="72" spans="1:4" x14ac:dyDescent="0.25">
      <c r="A72" s="8" t="s">
        <v>45</v>
      </c>
      <c r="B72" s="17">
        <v>0</v>
      </c>
      <c r="C72" s="17">
        <v>0</v>
      </c>
      <c r="D72" s="14">
        <v>0</v>
      </c>
    </row>
    <row r="73" spans="1:4" x14ac:dyDescent="0.25">
      <c r="A73" s="8"/>
      <c r="B73" s="17"/>
      <c r="C73" s="17"/>
      <c r="D73" s="14">
        <v>0</v>
      </c>
    </row>
    <row r="74" spans="1:4" ht="15" x14ac:dyDescent="0.3">
      <c r="A74" s="6" t="s">
        <v>46</v>
      </c>
      <c r="B74" s="16">
        <v>634622494.60000002</v>
      </c>
      <c r="C74" s="16">
        <v>159074362.91</v>
      </c>
      <c r="D74" s="7">
        <v>793696857.51000011</v>
      </c>
    </row>
    <row r="75" spans="1:4" x14ac:dyDescent="0.25">
      <c r="A75" s="8"/>
      <c r="B75" s="17"/>
      <c r="C75" s="17"/>
      <c r="D75" s="14">
        <v>0</v>
      </c>
    </row>
    <row r="76" spans="1:4" x14ac:dyDescent="0.25">
      <c r="A76" s="8" t="s">
        <v>32</v>
      </c>
      <c r="B76" s="17">
        <v>633667070.25999999</v>
      </c>
      <c r="C76" s="17">
        <v>158330795.34</v>
      </c>
      <c r="D76" s="14">
        <v>791997865.60000002</v>
      </c>
    </row>
    <row r="77" spans="1:4" s="11" customFormat="1" x14ac:dyDescent="0.25">
      <c r="A77" s="28" t="s">
        <v>40</v>
      </c>
      <c r="B77" s="29">
        <v>423506009.18999994</v>
      </c>
      <c r="C77" s="29">
        <v>29685549.060000002</v>
      </c>
      <c r="D77" s="30">
        <v>453191558.24999994</v>
      </c>
    </row>
    <row r="78" spans="1:4" x14ac:dyDescent="0.25">
      <c r="A78" s="8" t="s">
        <v>41</v>
      </c>
      <c r="B78" s="17">
        <v>210161061.06999999</v>
      </c>
      <c r="C78" s="17">
        <v>128645246.28</v>
      </c>
      <c r="D78" s="14">
        <v>338806307.35000002</v>
      </c>
    </row>
    <row r="79" spans="1:4" x14ac:dyDescent="0.25">
      <c r="A79" s="8" t="s">
        <v>47</v>
      </c>
      <c r="B79" s="17">
        <v>715624.34</v>
      </c>
      <c r="C79" s="17">
        <v>638302.88</v>
      </c>
      <c r="D79" s="14">
        <v>1353927.22</v>
      </c>
    </row>
    <row r="80" spans="1:4" x14ac:dyDescent="0.25">
      <c r="A80" s="8" t="s">
        <v>43</v>
      </c>
      <c r="B80" s="17">
        <v>0</v>
      </c>
      <c r="C80" s="17">
        <v>0</v>
      </c>
      <c r="D80" s="14">
        <v>0</v>
      </c>
    </row>
    <row r="81" spans="1:4" x14ac:dyDescent="0.25">
      <c r="A81" s="8" t="s">
        <v>44</v>
      </c>
      <c r="B81" s="17">
        <v>715624.34</v>
      </c>
      <c r="C81" s="17">
        <v>638302.88</v>
      </c>
      <c r="D81" s="14">
        <v>1353927.22</v>
      </c>
    </row>
    <row r="82" spans="1:4" x14ac:dyDescent="0.25">
      <c r="A82" s="8" t="s">
        <v>48</v>
      </c>
      <c r="B82" s="17">
        <v>239800</v>
      </c>
      <c r="C82" s="17">
        <v>105264.69</v>
      </c>
      <c r="D82" s="14">
        <v>345064.69</v>
      </c>
    </row>
    <row r="83" spans="1:4" x14ac:dyDescent="0.25">
      <c r="A83" s="8"/>
      <c r="B83" s="17"/>
      <c r="C83" s="17"/>
      <c r="D83" s="14">
        <v>0</v>
      </c>
    </row>
    <row r="84" spans="1:4" ht="15" x14ac:dyDescent="0.3">
      <c r="A84" s="4" t="s">
        <v>50</v>
      </c>
      <c r="B84" s="16">
        <v>-526682443.56999999</v>
      </c>
      <c r="C84" s="16">
        <v>-38981050.770000003</v>
      </c>
      <c r="D84" s="7">
        <v>-565663494.34000003</v>
      </c>
    </row>
    <row r="85" spans="1:4" ht="14.25" thickBot="1" x14ac:dyDescent="0.3">
      <c r="A85" s="9"/>
      <c r="B85" s="18"/>
      <c r="C85" s="18"/>
      <c r="D85" s="22"/>
    </row>
    <row r="86" spans="1:4" ht="15.75" thickTop="1" x14ac:dyDescent="0.3">
      <c r="A86" s="2" t="s">
        <v>49</v>
      </c>
      <c r="B86" s="3">
        <f>+B62+B64-B74</f>
        <v>0</v>
      </c>
      <c r="C86" s="3">
        <f>+C62+C64-C74</f>
        <v>0</v>
      </c>
      <c r="D86" s="3">
        <f>+D62+D64-D74</f>
        <v>0</v>
      </c>
    </row>
  </sheetData>
  <mergeCells count="4">
    <mergeCell ref="A3:D3"/>
    <mergeCell ref="A4:D4"/>
    <mergeCell ref="A5:D5"/>
    <mergeCell ref="A6:D6"/>
  </mergeCells>
  <phoneticPr fontId="0" type="noConversion"/>
  <printOptions horizontalCentered="1"/>
  <pageMargins left="0.98425196850393704" right="0.39370078740157483" top="0.78740157480314965" bottom="0.59055118110236227" header="0.51181102362204722" footer="0.19685039370078741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39</vt:lpstr>
      <vt:lpstr>'anexo 39'!Área_de_impresión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Contaduria de la Nacion</dc:creator>
  <cp:lastModifiedBy>Andrea Nievas</cp:lastModifiedBy>
  <cp:lastPrinted>2017-06-13T20:37:15Z</cp:lastPrinted>
  <dcterms:created xsi:type="dcterms:W3CDTF">1998-09-17T18:37:35Z</dcterms:created>
  <dcterms:modified xsi:type="dcterms:W3CDTF">2018-06-25T19:01:13Z</dcterms:modified>
</cp:coreProperties>
</file>