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390" windowWidth="28830" windowHeight="6450" tabRatio="601"/>
  </bookViews>
  <sheets>
    <sheet name="ANEXO C" sheetId="3" r:id="rId1"/>
  </sheets>
  <definedNames>
    <definedName name="_xlnm.Print_Area" localSheetId="0">'ANEXO C'!$A$1:$G$48</definedName>
  </definedNames>
  <calcPr calcId="145621"/>
</workbook>
</file>

<file path=xl/calcChain.xml><?xml version="1.0" encoding="utf-8"?>
<calcChain xmlns="http://schemas.openxmlformats.org/spreadsheetml/2006/main">
  <c r="D24" i="3" l="1"/>
  <c r="C24" i="3"/>
  <c r="D21" i="3"/>
  <c r="C21" i="3"/>
  <c r="D15" i="3" l="1"/>
  <c r="C36" i="3"/>
  <c r="D36" i="3"/>
  <c r="D31" i="3"/>
  <c r="C31" i="3"/>
  <c r="D18" i="3"/>
  <c r="C18" i="3"/>
  <c r="D10" i="3"/>
  <c r="C15" i="3"/>
  <c r="D40" i="3"/>
  <c r="C40" i="3"/>
  <c r="C10" i="3"/>
</calcChain>
</file>

<file path=xl/sharedStrings.xml><?xml version="1.0" encoding="utf-8"?>
<sst xmlns="http://schemas.openxmlformats.org/spreadsheetml/2006/main" count="102" uniqueCount="27">
  <si>
    <t>ADMINISTRACIÓN CENTRAL</t>
  </si>
  <si>
    <t>ANEXO C</t>
  </si>
  <si>
    <t>SIGADE Nº</t>
  </si>
  <si>
    <t>INCREMENTOS</t>
  </si>
  <si>
    <t>DISMINUCIONES</t>
  </si>
  <si>
    <t>REGISTRO EN SIDIF</t>
  </si>
  <si>
    <t>DESCRIPCION DE LA OPERACIÓN</t>
  </si>
  <si>
    <t>TÍTULOS</t>
  </si>
  <si>
    <t>OBSERVACIONES</t>
  </si>
  <si>
    <t>MODIFICACIONES AL SALDO DE INICIO</t>
  </si>
  <si>
    <t>MULTILATERALES</t>
  </si>
  <si>
    <t>BILATERALES</t>
  </si>
  <si>
    <t>PROVEEDORES</t>
  </si>
  <si>
    <t>BANCA PRIVADA</t>
  </si>
  <si>
    <t>RESTO DEL SECTOR PÚBLICO NACIONAL</t>
  </si>
  <si>
    <t>TOTAL RESTO DEL SECTOR PUBLICO</t>
  </si>
  <si>
    <t>TOTAL ADMINISTRACION CENTRAL</t>
  </si>
  <si>
    <t>No corresponde ajuste en Sidif</t>
  </si>
  <si>
    <t>Ajuste a las colocaciones iniciales</t>
  </si>
  <si>
    <t>Ajuste por Amparo</t>
  </si>
  <si>
    <t xml:space="preserve">Ajuste de un pago efectuado con anterioridad al 31/12/2016, para corregir el saldo final. </t>
  </si>
  <si>
    <t>Ajustes de pagos realizados en octubre y noviembre de 2016, para corregir el saldo final.</t>
  </si>
  <si>
    <t>Desembolsos realizados en el año 2016, que fueron informados por el acreedor con posterioridad al 31/12/2016.</t>
  </si>
  <si>
    <t>IR</t>
  </si>
  <si>
    <t>CRG</t>
  </si>
  <si>
    <t>Desembolsos realizados en el año 2016, que fueron informados por la entidad interviniente en la operatoria con posterioridad al 31/12/2016. Se trata de una deuda avalada.</t>
  </si>
  <si>
    <t>EJERCICIO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</si>
</sst>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Times New Roman"/>
    </font>
    <font>
      <b/>
      <sz val="11"/>
      <name val="Book Antiqua"/>
      <family val="1"/>
    </font>
    <font>
      <sz val="11"/>
      <name val="Book Antiqua"/>
      <family val="1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1" xfId="0" applyFont="1" applyFill="1" applyBorder="1" applyAlignment="1">
      <alignment horizontal="center" vertical="center" wrapText="1" shrinkToFi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left" vertical="center" wrapText="1" shrinkToFi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4" fontId="1" fillId="0" borderId="0" xfId="0" applyNumberFormat="1" applyFont="1" applyFill="1" applyAlignment="1">
      <alignment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4" fontId="2" fillId="0" borderId="0" xfId="0" applyNumberFormat="1" applyFont="1" applyFill="1" applyBorder="1" applyAlignment="1">
      <alignment vertical="center" wrapText="1"/>
    </xf>
    <xf numFmtId="1" fontId="2" fillId="0" borderId="0" xfId="0" applyNumberFormat="1" applyFont="1" applyFill="1" applyBorder="1" applyAlignment="1">
      <alignment horizontal="right" vertical="center" wrapText="1"/>
    </xf>
    <xf numFmtId="0" fontId="1" fillId="0" borderId="14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4" fontId="2" fillId="0" borderId="19" xfId="0" applyNumberFormat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justify" vertical="center" wrapText="1"/>
    </xf>
    <xf numFmtId="4" fontId="2" fillId="0" borderId="17" xfId="0" applyNumberFormat="1" applyFont="1" applyFill="1" applyBorder="1" applyAlignment="1">
      <alignment horizontal="center" vertical="center" wrapText="1"/>
    </xf>
    <xf numFmtId="1" fontId="2" fillId="0" borderId="17" xfId="0" applyNumberFormat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 shrinkToFit="1"/>
    </xf>
    <xf numFmtId="0" fontId="1" fillId="0" borderId="4" xfId="0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showGridLines="0" tabSelected="1" view="pageBreakPreview" zoomScale="60" zoomScaleNormal="100" workbookViewId="0">
      <selection activeCell="C28" sqref="C28"/>
    </sheetView>
  </sheetViews>
  <sheetFormatPr baseColWidth="10" defaultRowHeight="16.5" x14ac:dyDescent="0.2"/>
  <cols>
    <col min="1" max="1" width="17.6640625" style="48" bestFit="1" customWidth="1"/>
    <col min="2" max="2" width="117.33203125" style="11" customWidth="1"/>
    <col min="3" max="3" width="26" style="11" customWidth="1"/>
    <col min="4" max="4" width="26.33203125" style="11" bestFit="1" customWidth="1"/>
    <col min="5" max="6" width="15.83203125" style="48" customWidth="1"/>
    <col min="7" max="7" width="37.5" style="11" customWidth="1"/>
    <col min="8" max="8" width="12.83203125" style="11" customWidth="1"/>
    <col min="9" max="9" width="16.6640625" style="11" bestFit="1" customWidth="1"/>
    <col min="10" max="16384" width="12" style="11"/>
  </cols>
  <sheetData>
    <row r="1" spans="1:9" x14ac:dyDescent="0.2">
      <c r="A1" s="7"/>
      <c r="B1" s="8"/>
      <c r="C1" s="9"/>
      <c r="D1" s="10"/>
      <c r="E1" s="9"/>
      <c r="F1" s="9"/>
      <c r="G1" s="9" t="s">
        <v>1</v>
      </c>
      <c r="H1" s="8"/>
      <c r="I1" s="8"/>
    </row>
    <row r="2" spans="1:9" x14ac:dyDescent="0.2">
      <c r="A2" s="7"/>
      <c r="B2" s="8"/>
      <c r="C2" s="8"/>
      <c r="D2" s="12"/>
      <c r="E2" s="7"/>
      <c r="F2" s="7"/>
      <c r="G2" s="7"/>
      <c r="H2" s="8"/>
      <c r="I2" s="8"/>
    </row>
    <row r="3" spans="1:9" x14ac:dyDescent="0.2">
      <c r="A3" s="51" t="s">
        <v>9</v>
      </c>
      <c r="B3" s="51"/>
      <c r="C3" s="51"/>
      <c r="D3" s="51"/>
      <c r="E3" s="51"/>
      <c r="F3" s="51"/>
      <c r="G3" s="51"/>
      <c r="H3" s="8"/>
      <c r="I3" s="8"/>
    </row>
    <row r="4" spans="1:9" x14ac:dyDescent="0.2">
      <c r="A4" s="51" t="s">
        <v>26</v>
      </c>
      <c r="B4" s="51"/>
      <c r="C4" s="51"/>
      <c r="D4" s="51"/>
      <c r="E4" s="51"/>
      <c r="F4" s="51"/>
      <c r="G4" s="51"/>
      <c r="H4" s="8"/>
      <c r="I4" s="8"/>
    </row>
    <row r="5" spans="1:9" ht="17.25" thickBot="1" x14ac:dyDescent="0.25">
      <c r="A5" s="9"/>
      <c r="B5" s="9"/>
      <c r="C5" s="9"/>
      <c r="D5" s="9"/>
      <c r="E5" s="9"/>
      <c r="F5" s="9"/>
      <c r="G5" s="9"/>
      <c r="H5" s="8"/>
      <c r="I5" s="8"/>
    </row>
    <row r="6" spans="1:9" ht="17.25" thickTop="1" x14ac:dyDescent="0.2">
      <c r="A6" s="52" t="s">
        <v>0</v>
      </c>
      <c r="B6" s="53"/>
      <c r="C6" s="53"/>
      <c r="D6" s="53"/>
      <c r="E6" s="53"/>
      <c r="F6" s="53"/>
      <c r="G6" s="54"/>
      <c r="H6" s="8"/>
      <c r="I6" s="8"/>
    </row>
    <row r="7" spans="1:9" x14ac:dyDescent="0.2">
      <c r="A7" s="13"/>
      <c r="B7" s="14" t="s">
        <v>16</v>
      </c>
      <c r="C7" s="15">
        <v>574375.27</v>
      </c>
      <c r="D7" s="15">
        <v>166390.63999999969</v>
      </c>
      <c r="E7" s="15"/>
      <c r="F7" s="15"/>
      <c r="G7" s="16"/>
      <c r="H7" s="8"/>
      <c r="I7" s="8"/>
    </row>
    <row r="8" spans="1:9" x14ac:dyDescent="0.2">
      <c r="A8" s="17"/>
      <c r="B8" s="18"/>
      <c r="C8" s="19"/>
      <c r="D8" s="19"/>
      <c r="E8" s="20"/>
      <c r="F8" s="21"/>
      <c r="G8" s="22"/>
      <c r="H8" s="8"/>
      <c r="I8" s="8"/>
    </row>
    <row r="9" spans="1:9" x14ac:dyDescent="0.2">
      <c r="A9" s="13"/>
      <c r="B9" s="14" t="s">
        <v>7</v>
      </c>
      <c r="C9" s="14" t="s">
        <v>3</v>
      </c>
      <c r="D9" s="14" t="s">
        <v>4</v>
      </c>
      <c r="E9" s="49" t="s">
        <v>5</v>
      </c>
      <c r="F9" s="50"/>
      <c r="G9" s="23" t="s">
        <v>8</v>
      </c>
      <c r="H9" s="8"/>
      <c r="I9" s="8"/>
    </row>
    <row r="10" spans="1:9" x14ac:dyDescent="0.2">
      <c r="A10" s="13" t="s">
        <v>2</v>
      </c>
      <c r="B10" s="1" t="s">
        <v>6</v>
      </c>
      <c r="C10" s="15">
        <f>SUM(C11:C12)</f>
        <v>574375.27</v>
      </c>
      <c r="D10" s="15">
        <f>SUM(D11:D12)</f>
        <v>104290.13</v>
      </c>
      <c r="E10" s="15" t="s">
        <v>23</v>
      </c>
      <c r="F10" s="15" t="s">
        <v>24</v>
      </c>
      <c r="G10" s="16"/>
      <c r="H10" s="8"/>
      <c r="I10" s="8"/>
    </row>
    <row r="11" spans="1:9" x14ac:dyDescent="0.2">
      <c r="A11" s="3">
        <v>70729000</v>
      </c>
      <c r="B11" s="5" t="s">
        <v>18</v>
      </c>
      <c r="C11" s="2"/>
      <c r="D11" s="2">
        <v>104290.13</v>
      </c>
      <c r="E11" s="24">
        <v>426710</v>
      </c>
      <c r="F11" s="24">
        <v>49409</v>
      </c>
      <c r="G11" s="16"/>
      <c r="H11" s="8"/>
      <c r="I11" s="12"/>
    </row>
    <row r="12" spans="1:9" x14ac:dyDescent="0.2">
      <c r="A12" s="3">
        <v>71201149</v>
      </c>
      <c r="B12" s="5" t="s">
        <v>19</v>
      </c>
      <c r="C12" s="2">
        <v>574375.27</v>
      </c>
      <c r="D12" s="2"/>
      <c r="E12" s="24">
        <v>426709</v>
      </c>
      <c r="F12" s="24">
        <v>49407</v>
      </c>
      <c r="G12" s="16"/>
      <c r="H12" s="8"/>
      <c r="I12" s="12"/>
    </row>
    <row r="13" spans="1:9" x14ac:dyDescent="0.2">
      <c r="A13" s="3"/>
      <c r="B13" s="5"/>
      <c r="C13" s="2"/>
      <c r="D13" s="2"/>
      <c r="E13" s="25"/>
      <c r="F13" s="26"/>
      <c r="G13" s="16"/>
      <c r="H13" s="8"/>
      <c r="I13" s="12"/>
    </row>
    <row r="14" spans="1:9" x14ac:dyDescent="0.2">
      <c r="A14" s="13"/>
      <c r="B14" s="14" t="s">
        <v>10</v>
      </c>
      <c r="C14" s="14" t="s">
        <v>3</v>
      </c>
      <c r="D14" s="14" t="s">
        <v>4</v>
      </c>
      <c r="E14" s="49" t="s">
        <v>5</v>
      </c>
      <c r="F14" s="50"/>
      <c r="G14" s="23" t="s">
        <v>8</v>
      </c>
      <c r="H14" s="8"/>
      <c r="I14" s="8"/>
    </row>
    <row r="15" spans="1:9" x14ac:dyDescent="0.2">
      <c r="A15" s="13" t="s">
        <v>2</v>
      </c>
      <c r="B15" s="1" t="s">
        <v>6</v>
      </c>
      <c r="C15" s="15">
        <f>SUM(C16:C16)</f>
        <v>0</v>
      </c>
      <c r="D15" s="15">
        <f>SUM(D16:D16)</f>
        <v>2422.54</v>
      </c>
      <c r="E15" s="15" t="s">
        <v>23</v>
      </c>
      <c r="F15" s="15" t="s">
        <v>24</v>
      </c>
      <c r="G15" s="16"/>
      <c r="H15" s="8"/>
      <c r="I15" s="8"/>
    </row>
    <row r="16" spans="1:9" x14ac:dyDescent="0.2">
      <c r="A16" s="27">
        <v>29717000</v>
      </c>
      <c r="B16" s="5" t="s">
        <v>20</v>
      </c>
      <c r="C16" s="2"/>
      <c r="D16" s="2">
        <v>2422.54</v>
      </c>
      <c r="E16" s="24">
        <v>426711</v>
      </c>
      <c r="F16" s="24">
        <v>49406</v>
      </c>
      <c r="G16" s="28"/>
      <c r="H16" s="8"/>
      <c r="I16" s="8"/>
    </row>
    <row r="17" spans="1:9" x14ac:dyDescent="0.2">
      <c r="A17" s="13"/>
      <c r="B17" s="14" t="s">
        <v>11</v>
      </c>
      <c r="C17" s="14" t="s">
        <v>3</v>
      </c>
      <c r="D17" s="14" t="s">
        <v>4</v>
      </c>
      <c r="E17" s="49" t="s">
        <v>5</v>
      </c>
      <c r="F17" s="50"/>
      <c r="G17" s="23" t="s">
        <v>8</v>
      </c>
      <c r="H17" s="8"/>
      <c r="I17" s="8"/>
    </row>
    <row r="18" spans="1:9" x14ac:dyDescent="0.2">
      <c r="A18" s="13" t="s">
        <v>2</v>
      </c>
      <c r="B18" s="1" t="s">
        <v>6</v>
      </c>
      <c r="C18" s="15">
        <f>SUM(C19:C19)</f>
        <v>0</v>
      </c>
      <c r="D18" s="15">
        <f>SUM(D19:D19)</f>
        <v>0</v>
      </c>
      <c r="E18" s="15" t="s">
        <v>23</v>
      </c>
      <c r="F18" s="15" t="s">
        <v>24</v>
      </c>
      <c r="G18" s="16"/>
      <c r="H18" s="8"/>
      <c r="I18" s="8"/>
    </row>
    <row r="19" spans="1:9" x14ac:dyDescent="0.2">
      <c r="A19" s="3"/>
      <c r="B19" s="5"/>
      <c r="C19" s="2"/>
      <c r="D19" s="2"/>
      <c r="E19" s="24"/>
      <c r="F19" s="24"/>
      <c r="G19" s="29"/>
      <c r="H19" s="8"/>
      <c r="I19" s="8"/>
    </row>
    <row r="20" spans="1:9" x14ac:dyDescent="0.2">
      <c r="A20" s="13"/>
      <c r="B20" s="14" t="s">
        <v>12</v>
      </c>
      <c r="C20" s="14" t="s">
        <v>3</v>
      </c>
      <c r="D20" s="14" t="s">
        <v>4</v>
      </c>
      <c r="E20" s="49" t="s">
        <v>5</v>
      </c>
      <c r="F20" s="50"/>
      <c r="G20" s="23" t="s">
        <v>8</v>
      </c>
      <c r="H20" s="8"/>
      <c r="I20" s="8"/>
    </row>
    <row r="21" spans="1:9" x14ac:dyDescent="0.2">
      <c r="A21" s="13" t="s">
        <v>2</v>
      </c>
      <c r="B21" s="1" t="s">
        <v>6</v>
      </c>
      <c r="C21" s="15">
        <f>+C22</f>
        <v>0</v>
      </c>
      <c r="D21" s="15">
        <f>+D22</f>
        <v>0</v>
      </c>
      <c r="E21" s="15" t="s">
        <v>23</v>
      </c>
      <c r="F21" s="15" t="s">
        <v>24</v>
      </c>
      <c r="G21" s="16"/>
      <c r="H21" s="8"/>
      <c r="I21" s="8"/>
    </row>
    <row r="22" spans="1:9" x14ac:dyDescent="0.2">
      <c r="A22" s="30"/>
      <c r="B22" s="31"/>
      <c r="C22" s="32"/>
      <c r="D22" s="32"/>
      <c r="E22" s="33"/>
      <c r="F22" s="33"/>
      <c r="G22" s="34"/>
    </row>
    <row r="23" spans="1:9" x14ac:dyDescent="0.2">
      <c r="A23" s="13"/>
      <c r="B23" s="14" t="s">
        <v>13</v>
      </c>
      <c r="C23" s="14" t="s">
        <v>3</v>
      </c>
      <c r="D23" s="14" t="s">
        <v>4</v>
      </c>
      <c r="E23" s="49" t="s">
        <v>5</v>
      </c>
      <c r="F23" s="50"/>
      <c r="G23" s="23" t="s">
        <v>8</v>
      </c>
      <c r="H23" s="8"/>
      <c r="I23" s="8"/>
    </row>
    <row r="24" spans="1:9" x14ac:dyDescent="0.2">
      <c r="A24" s="13" t="s">
        <v>2</v>
      </c>
      <c r="B24" s="1" t="s">
        <v>6</v>
      </c>
      <c r="C24" s="15">
        <f>+C25</f>
        <v>0</v>
      </c>
      <c r="D24" s="15">
        <f>+D25</f>
        <v>59677.969999999703</v>
      </c>
      <c r="E24" s="15" t="s">
        <v>23</v>
      </c>
      <c r="F24" s="15" t="s">
        <v>24</v>
      </c>
      <c r="G24" s="16"/>
      <c r="H24" s="8"/>
      <c r="I24" s="8"/>
    </row>
    <row r="25" spans="1:9" x14ac:dyDescent="0.2">
      <c r="A25" s="3">
        <v>22122000</v>
      </c>
      <c r="B25" s="6" t="s">
        <v>21</v>
      </c>
      <c r="C25" s="2"/>
      <c r="D25" s="2">
        <v>59677.969999999703</v>
      </c>
      <c r="E25" s="24">
        <v>426707</v>
      </c>
      <c r="F25" s="24">
        <v>49411</v>
      </c>
      <c r="G25" s="16"/>
      <c r="H25" s="8"/>
      <c r="I25" s="8"/>
    </row>
    <row r="26" spans="1:9" x14ac:dyDescent="0.2">
      <c r="A26" s="3"/>
      <c r="B26" s="5"/>
      <c r="C26" s="35"/>
      <c r="D26" s="2"/>
      <c r="E26" s="24"/>
      <c r="F26" s="24"/>
      <c r="G26" s="29"/>
      <c r="H26" s="8"/>
      <c r="I26" s="8"/>
    </row>
    <row r="27" spans="1:9" x14ac:dyDescent="0.2">
      <c r="A27" s="55" t="s">
        <v>14</v>
      </c>
      <c r="B27" s="56"/>
      <c r="C27" s="56"/>
      <c r="D27" s="56"/>
      <c r="E27" s="56"/>
      <c r="F27" s="56"/>
      <c r="G27" s="57"/>
      <c r="H27" s="8"/>
      <c r="I27" s="8"/>
    </row>
    <row r="28" spans="1:9" x14ac:dyDescent="0.2">
      <c r="A28" s="13"/>
      <c r="B28" s="14" t="s">
        <v>15</v>
      </c>
      <c r="C28" s="15">
        <v>182123181.29999998</v>
      </c>
      <c r="D28" s="15">
        <v>0</v>
      </c>
      <c r="E28" s="15"/>
      <c r="F28" s="15"/>
      <c r="G28" s="16"/>
      <c r="H28" s="8"/>
      <c r="I28" s="8"/>
    </row>
    <row r="29" spans="1:9" x14ac:dyDescent="0.2">
      <c r="A29" s="36"/>
      <c r="B29" s="9"/>
      <c r="C29" s="10"/>
      <c r="D29" s="9"/>
      <c r="E29" s="9"/>
      <c r="F29" s="9"/>
      <c r="G29" s="37"/>
      <c r="H29" s="8"/>
      <c r="I29" s="8"/>
    </row>
    <row r="30" spans="1:9" x14ac:dyDescent="0.2">
      <c r="A30" s="13"/>
      <c r="B30" s="14" t="s">
        <v>11</v>
      </c>
      <c r="C30" s="14" t="s">
        <v>3</v>
      </c>
      <c r="D30" s="14" t="s">
        <v>4</v>
      </c>
      <c r="E30" s="49" t="s">
        <v>5</v>
      </c>
      <c r="F30" s="50"/>
      <c r="G30" s="23" t="s">
        <v>8</v>
      </c>
      <c r="H30" s="8"/>
      <c r="I30" s="8"/>
    </row>
    <row r="31" spans="1:9" x14ac:dyDescent="0.2">
      <c r="A31" s="13" t="s">
        <v>2</v>
      </c>
      <c r="B31" s="1" t="s">
        <v>6</v>
      </c>
      <c r="C31" s="15">
        <f>SUM(C32:C33)</f>
        <v>26276536.090000004</v>
      </c>
      <c r="D31" s="15">
        <f>SUM(D32:D33)</f>
        <v>0</v>
      </c>
      <c r="E31" s="15" t="s">
        <v>23</v>
      </c>
      <c r="F31" s="15" t="s">
        <v>24</v>
      </c>
      <c r="G31" s="16"/>
      <c r="H31" s="8"/>
      <c r="I31" s="8"/>
    </row>
    <row r="32" spans="1:9" ht="33" x14ac:dyDescent="0.2">
      <c r="A32" s="3">
        <v>27648000</v>
      </c>
      <c r="B32" s="6" t="s">
        <v>22</v>
      </c>
      <c r="C32" s="2">
        <v>26276536.090000004</v>
      </c>
      <c r="D32" s="2"/>
      <c r="E32" s="38"/>
      <c r="F32" s="38"/>
      <c r="G32" s="29" t="s">
        <v>17</v>
      </c>
      <c r="H32" s="8"/>
      <c r="I32" s="8"/>
    </row>
    <row r="33" spans="1:9" x14ac:dyDescent="0.2">
      <c r="A33" s="3"/>
      <c r="B33" s="6"/>
      <c r="C33" s="2"/>
      <c r="D33" s="2"/>
      <c r="E33" s="38"/>
      <c r="F33" s="38"/>
      <c r="G33" s="29"/>
      <c r="H33" s="8"/>
      <c r="I33" s="8"/>
    </row>
    <row r="34" spans="1:9" x14ac:dyDescent="0.2">
      <c r="A34" s="30"/>
      <c r="B34" s="39"/>
      <c r="C34" s="32"/>
      <c r="D34" s="32"/>
      <c r="E34" s="39"/>
      <c r="F34" s="39"/>
      <c r="G34" s="22"/>
    </row>
    <row r="35" spans="1:9" x14ac:dyDescent="0.2">
      <c r="A35" s="13"/>
      <c r="B35" s="14" t="s">
        <v>13</v>
      </c>
      <c r="C35" s="14" t="s">
        <v>3</v>
      </c>
      <c r="D35" s="14" t="s">
        <v>4</v>
      </c>
      <c r="E35" s="49" t="s">
        <v>5</v>
      </c>
      <c r="F35" s="50"/>
      <c r="G35" s="23" t="s">
        <v>8</v>
      </c>
      <c r="H35" s="8"/>
      <c r="I35" s="8"/>
    </row>
    <row r="36" spans="1:9" x14ac:dyDescent="0.2">
      <c r="A36" s="13" t="s">
        <v>2</v>
      </c>
      <c r="B36" s="1" t="s">
        <v>6</v>
      </c>
      <c r="C36" s="15">
        <f>SUM(C37:C37)</f>
        <v>0</v>
      </c>
      <c r="D36" s="15">
        <f>SUM(D37:D37)</f>
        <v>0</v>
      </c>
      <c r="E36" s="15" t="s">
        <v>23</v>
      </c>
      <c r="F36" s="15" t="s">
        <v>24</v>
      </c>
      <c r="G36" s="16"/>
      <c r="H36" s="8"/>
      <c r="I36" s="8"/>
    </row>
    <row r="37" spans="1:9" x14ac:dyDescent="0.2">
      <c r="A37" s="3"/>
      <c r="B37" s="5"/>
      <c r="C37" s="2"/>
      <c r="D37" s="2"/>
      <c r="E37" s="38"/>
      <c r="F37" s="38"/>
      <c r="G37" s="29"/>
      <c r="H37" s="8"/>
      <c r="I37" s="8"/>
    </row>
    <row r="38" spans="1:9" x14ac:dyDescent="0.2">
      <c r="A38" s="30"/>
      <c r="B38" s="39"/>
      <c r="C38" s="39"/>
      <c r="D38" s="39"/>
      <c r="E38" s="40"/>
      <c r="F38" s="40"/>
      <c r="G38" s="22"/>
    </row>
    <row r="39" spans="1:9" x14ac:dyDescent="0.2">
      <c r="A39" s="13"/>
      <c r="B39" s="14" t="s">
        <v>10</v>
      </c>
      <c r="C39" s="14" t="s">
        <v>3</v>
      </c>
      <c r="D39" s="14" t="s">
        <v>4</v>
      </c>
      <c r="E39" s="49" t="s">
        <v>5</v>
      </c>
      <c r="F39" s="50"/>
      <c r="G39" s="23" t="s">
        <v>8</v>
      </c>
    </row>
    <row r="40" spans="1:9" x14ac:dyDescent="0.2">
      <c r="A40" s="13" t="s">
        <v>2</v>
      </c>
      <c r="B40" s="1" t="s">
        <v>6</v>
      </c>
      <c r="C40" s="15">
        <f>SUM(C41:C41)</f>
        <v>0</v>
      </c>
      <c r="D40" s="15">
        <f>SUM(D41:D41)</f>
        <v>0</v>
      </c>
      <c r="E40" s="15" t="s">
        <v>23</v>
      </c>
      <c r="F40" s="15" t="s">
        <v>24</v>
      </c>
      <c r="G40" s="16"/>
    </row>
    <row r="41" spans="1:9" x14ac:dyDescent="0.2">
      <c r="A41" s="3"/>
      <c r="B41" s="5"/>
      <c r="C41" s="2"/>
      <c r="D41" s="2"/>
      <c r="E41" s="38"/>
      <c r="F41" s="38"/>
      <c r="G41" s="29"/>
      <c r="H41" s="8"/>
      <c r="I41" s="8"/>
    </row>
    <row r="42" spans="1:9" x14ac:dyDescent="0.2">
      <c r="A42" s="30"/>
      <c r="B42" s="39"/>
      <c r="C42" s="39"/>
      <c r="D42" s="39"/>
      <c r="E42" s="40"/>
      <c r="F42" s="40"/>
      <c r="G42" s="22"/>
    </row>
    <row r="43" spans="1:9" x14ac:dyDescent="0.2">
      <c r="A43" s="13"/>
      <c r="B43" s="14" t="s">
        <v>12</v>
      </c>
      <c r="C43" s="14" t="s">
        <v>3</v>
      </c>
      <c r="D43" s="14" t="s">
        <v>4</v>
      </c>
      <c r="E43" s="49" t="s">
        <v>5</v>
      </c>
      <c r="F43" s="50"/>
      <c r="G43" s="23" t="s">
        <v>8</v>
      </c>
    </row>
    <row r="44" spans="1:9" x14ac:dyDescent="0.2">
      <c r="A44" s="13" t="s">
        <v>2</v>
      </c>
      <c r="B44" s="1" t="s">
        <v>6</v>
      </c>
      <c r="C44" s="15">
        <v>155846645.20999998</v>
      </c>
      <c r="D44" s="15">
        <v>0</v>
      </c>
      <c r="E44" s="15" t="s">
        <v>23</v>
      </c>
      <c r="F44" s="15" t="s">
        <v>24</v>
      </c>
      <c r="G44" s="16"/>
    </row>
    <row r="45" spans="1:9" ht="33" x14ac:dyDescent="0.2">
      <c r="A45" s="17">
        <v>25145000</v>
      </c>
      <c r="B45" s="4" t="s">
        <v>25</v>
      </c>
      <c r="C45" s="41">
        <v>35690649.049999997</v>
      </c>
      <c r="D45" s="41"/>
      <c r="E45" s="41"/>
      <c r="F45" s="41"/>
      <c r="G45" s="42" t="s">
        <v>17</v>
      </c>
    </row>
    <row r="46" spans="1:9" ht="33" x14ac:dyDescent="0.2">
      <c r="A46" s="17">
        <v>25146000</v>
      </c>
      <c r="B46" s="4" t="s">
        <v>25</v>
      </c>
      <c r="C46" s="41">
        <v>20145604.199999999</v>
      </c>
      <c r="D46" s="41"/>
      <c r="E46" s="41"/>
      <c r="F46" s="41"/>
      <c r="G46" s="42" t="s">
        <v>17</v>
      </c>
      <c r="H46" s="8"/>
      <c r="I46" s="8"/>
    </row>
    <row r="47" spans="1:9" ht="33" x14ac:dyDescent="0.2">
      <c r="A47" s="17">
        <v>25147000</v>
      </c>
      <c r="B47" s="4" t="s">
        <v>25</v>
      </c>
      <c r="C47" s="41">
        <v>82295393.079999998</v>
      </c>
      <c r="D47" s="41"/>
      <c r="E47" s="41"/>
      <c r="F47" s="41"/>
      <c r="G47" s="42" t="s">
        <v>17</v>
      </c>
    </row>
    <row r="48" spans="1:9" ht="33.75" thickBot="1" x14ac:dyDescent="0.25">
      <c r="A48" s="43">
        <v>25149000</v>
      </c>
      <c r="B48" s="44" t="s">
        <v>25</v>
      </c>
      <c r="C48" s="45">
        <v>17714998.879999999</v>
      </c>
      <c r="D48" s="45"/>
      <c r="E48" s="46"/>
      <c r="F48" s="46"/>
      <c r="G48" s="47" t="s">
        <v>17</v>
      </c>
    </row>
    <row r="49" ht="17.25" thickTop="1" x14ac:dyDescent="0.2"/>
  </sheetData>
  <mergeCells count="13">
    <mergeCell ref="E43:F43"/>
    <mergeCell ref="E30:F30"/>
    <mergeCell ref="E35:F35"/>
    <mergeCell ref="A3:G3"/>
    <mergeCell ref="A6:G6"/>
    <mergeCell ref="A4:G4"/>
    <mergeCell ref="E9:F9"/>
    <mergeCell ref="E14:F14"/>
    <mergeCell ref="E17:F17"/>
    <mergeCell ref="E20:F20"/>
    <mergeCell ref="E23:F23"/>
    <mergeCell ref="A27:G27"/>
    <mergeCell ref="E39:F39"/>
  </mergeCells>
  <phoneticPr fontId="0" type="noConversion"/>
  <printOptions horizontalCentered="1"/>
  <pageMargins left="1.3779527559055118" right="0.39370078740157483" top="0.86614173228346458" bottom="0.39370078740157483" header="0" footer="0"/>
  <pageSetup paperSize="9" scale="55" fitToHeight="0" orientation="landscape" r:id="rId1"/>
  <headerFooter alignWithMargins="0"/>
  <ignoredErrors>
    <ignoredError sqref="C10:D10 C15 D18 C31 C36:D36 D40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C</vt:lpstr>
      <vt:lpstr>'ANEXO C'!Área_de_impresión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Laura Kiezela</dc:creator>
  <cp:lastModifiedBy>Ana Laura Kiezela</cp:lastModifiedBy>
  <cp:lastPrinted>2018-06-08T18:09:44Z</cp:lastPrinted>
  <dcterms:created xsi:type="dcterms:W3CDTF">2000-02-14T17:57:03Z</dcterms:created>
  <dcterms:modified xsi:type="dcterms:W3CDTF">2018-06-08T18:10:34Z</dcterms:modified>
</cp:coreProperties>
</file>