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60" yWindow="-15" windowWidth="2175" windowHeight="9255"/>
  </bookViews>
  <sheets>
    <sheet name="Anexo 32" sheetId="1" r:id="rId1"/>
    <sheet name="Hoja1" sheetId="2" r:id="rId2"/>
  </sheets>
  <definedNames>
    <definedName name="_xlnm.Print_Area" localSheetId="0">'Anexo 32'!$A$1:$E$85</definedName>
  </definedNames>
  <calcPr calcId="145621"/>
</workbook>
</file>

<file path=xl/calcChain.xml><?xml version="1.0" encoding="utf-8"?>
<calcChain xmlns="http://schemas.openxmlformats.org/spreadsheetml/2006/main">
  <c r="C85" i="1" l="1"/>
  <c r="D85" i="1"/>
  <c r="E85" i="1"/>
  <c r="B85" i="1" l="1"/>
</calcChain>
</file>

<file path=xl/sharedStrings.xml><?xml version="1.0" encoding="utf-8"?>
<sst xmlns="http://schemas.openxmlformats.org/spreadsheetml/2006/main" count="77" uniqueCount="65">
  <si>
    <t>CUENTA AHORRO-INVERSION-FINANCIAMIENTO</t>
  </si>
  <si>
    <t>EMPRESAS Y SOCIEDADES DEL ESTADO</t>
  </si>
  <si>
    <t>- En Pesos -</t>
  </si>
  <si>
    <t>CONCEPTO</t>
  </si>
  <si>
    <t>TOTAL (*)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</si>
  <si>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</si>
  <si>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</si>
  <si>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</si>
  <si>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</si>
  <si>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</si>
  <si>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</si>
  <si>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</si>
  <si>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</si>
  <si>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</si>
  <si>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</si>
  <si>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</si>
  <si>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</si>
  <si>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</si>
  <si>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</si>
  <si>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</si>
  <si>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</si>
  <si>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</si>
  <si>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</si>
  <si>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</si>
  <si>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</si>
  <si>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</si>
  <si>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</si>
  <si>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</si>
  <si>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</si>
  <si>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</si>
  <si>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</si>
  <si>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</si>
  <si>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</si>
  <si>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</si>
  <si>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</si>
  <si>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</si>
  <si>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</si>
  <si>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</si>
  <si>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</si>
  <si>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</si>
  <si>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</si>
  <si>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</si>
  <si>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</si>
  <si>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</si>
  <si>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</si>
  <si>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</si>
  <si>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</si>
  <si>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</si>
  <si>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</si>
  <si>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</si>
  <si>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BASE DEVENGADO</t>
  </si>
  <si>
    <t>TOTAL DE EMPRESAS EN MARCHA</t>
  </si>
  <si>
    <t xml:space="preserve">  XII  FINANCIAMIENTO NETO (X-XI)</t>
  </si>
  <si>
    <t xml:space="preserve"> VI RESULT. FINANC. ANTES DE CONTRIB</t>
  </si>
  <si>
    <t>S.A.</t>
  </si>
  <si>
    <t>CORREO OFICIAL</t>
  </si>
  <si>
    <t>DE LA REP. ARG</t>
  </si>
  <si>
    <t>AR-SAT S.A.</t>
  </si>
  <si>
    <t>ANEXO 32</t>
  </si>
  <si>
    <t>JURISDICCION 59 - MINISTERIO DE COMUNICACIONES</t>
  </si>
  <si>
    <t>EJERCICIO 2017</t>
  </si>
  <si>
    <t>ATC S.A. (e.l.)</t>
  </si>
  <si>
    <t>Correo Oficial de la República Argentina S.A.</t>
  </si>
  <si>
    <t>Empresa Argentina de Soluciones Satelitales S.A. (AR-SAT)</t>
  </si>
  <si>
    <t>Argentina Televisora Color S.A. ATC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</si>
</sst>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i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7"/>
      <color theme="1"/>
      <name val="Calibri"/>
      <family val="2"/>
    </font>
    <font>
      <sz val="10"/>
      <color rgb="FFFF0000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FF"/>
      </patternFill>
    </fill>
    <fill>
      <patternFill patternType="solid">
        <fgColor rgb="FFFFFFEF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/>
    <xf numFmtId="4" fontId="1" fillId="0" borderId="0" xfId="0" applyNumberFormat="1" applyFont="1"/>
    <xf numFmtId="4" fontId="3" fillId="0" borderId="0" xfId="0" applyNumberFormat="1" applyFont="1" applyAlignment="1">
      <alignment horizontal="center"/>
    </xf>
    <xf numFmtId="4" fontId="1" fillId="0" borderId="1" xfId="0" applyNumberFormat="1" applyFont="1" applyBorder="1"/>
    <xf numFmtId="4" fontId="1" fillId="0" borderId="2" xfId="0" applyNumberFormat="1" applyFont="1" applyBorder="1"/>
    <xf numFmtId="4" fontId="2" fillId="0" borderId="2" xfId="0" applyNumberFormat="1" applyFont="1" applyBorder="1"/>
    <xf numFmtId="4" fontId="2" fillId="0" borderId="0" xfId="0" quotePrefix="1" applyNumberFormat="1" applyFont="1" applyAlignment="1">
      <alignment horizontal="center"/>
    </xf>
    <xf numFmtId="0" fontId="4" fillId="0" borderId="3" xfId="0" applyFont="1" applyFill="1" applyBorder="1" applyAlignment="1" applyProtection="1"/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3" xfId="0" applyFont="1" applyBorder="1"/>
    <xf numFmtId="4" fontId="1" fillId="0" borderId="6" xfId="0" applyNumberFormat="1" applyFont="1" applyBorder="1"/>
    <xf numFmtId="0" fontId="2" fillId="0" borderId="3" xfId="0" applyFont="1" applyBorder="1"/>
    <xf numFmtId="4" fontId="2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4" fontId="1" fillId="0" borderId="9" xfId="0" applyNumberFormat="1" applyFont="1" applyBorder="1"/>
    <xf numFmtId="4" fontId="1" fillId="0" borderId="10" xfId="0" applyNumberFormat="1" applyFont="1" applyBorder="1"/>
    <xf numFmtId="4" fontId="1" fillId="0" borderId="11" xfId="0" applyNumberFormat="1" applyFont="1" applyBorder="1"/>
    <xf numFmtId="0" fontId="2" fillId="0" borderId="3" xfId="0" applyFont="1" applyBorder="1" applyAlignment="1">
      <alignment horizontal="right"/>
    </xf>
    <xf numFmtId="4" fontId="2" fillId="0" borderId="1" xfId="0" applyNumberFormat="1" applyFont="1" applyBorder="1"/>
    <xf numFmtId="0" fontId="1" fillId="2" borderId="0" xfId="0" applyFont="1" applyFill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12" xfId="0" applyNumberFormat="1" applyFont="1" applyFill="1" applyBorder="1" applyAlignment="1" applyProtection="1">
      <alignment horizontal="center"/>
    </xf>
    <xf numFmtId="0" fontId="5" fillId="0" borderId="0" xfId="0" applyFont="1" applyFill="1"/>
    <xf numFmtId="0" fontId="1" fillId="0" borderId="0" xfId="0" applyFont="1" applyFill="1" applyAlignment="1"/>
    <xf numFmtId="4" fontId="2" fillId="0" borderId="13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 applyFill="1" applyAlignment="1"/>
    <xf numFmtId="4" fontId="2" fillId="0" borderId="1" xfId="0" applyNumberFormat="1" applyFont="1" applyFill="1" applyBorder="1" applyAlignment="1" applyProtection="1">
      <alignment horizontal="center"/>
    </xf>
    <xf numFmtId="4" fontId="2" fillId="0" borderId="14" xfId="0" applyNumberFormat="1" applyFont="1" applyFill="1" applyBorder="1" applyAlignment="1" applyProtection="1">
      <alignment horizontal="center"/>
    </xf>
    <xf numFmtId="0" fontId="2" fillId="0" borderId="0" xfId="0" applyFont="1" applyFill="1"/>
    <xf numFmtId="4" fontId="1" fillId="0" borderId="0" xfId="0" applyNumberFormat="1" applyFont="1" applyFill="1" applyAlignment="1">
      <alignment horizontal="center"/>
    </xf>
    <xf numFmtId="4" fontId="6" fillId="3" borderId="15" xfId="0" applyNumberFormat="1" applyFont="1" applyFill="1" applyBorder="1" applyAlignment="1">
      <alignment horizontal="right" vertical="top" wrapText="1"/>
    </xf>
    <xf numFmtId="0" fontId="6" fillId="4" borderId="15" xfId="0" applyFont="1" applyFill="1" applyBorder="1" applyAlignment="1">
      <alignment horizontal="center" vertical="top" wrapText="1"/>
    </xf>
    <xf numFmtId="4" fontId="7" fillId="0" borderId="0" xfId="0" applyNumberFormat="1" applyFont="1" applyAlignment="1"/>
    <xf numFmtId="0" fontId="1" fillId="0" borderId="3" xfId="0" applyFont="1" applyFill="1" applyBorder="1"/>
    <xf numFmtId="4" fontId="1" fillId="0" borderId="2" xfId="0" applyNumberFormat="1" applyFont="1" applyFill="1" applyBorder="1"/>
    <xf numFmtId="4" fontId="1" fillId="0" borderId="6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5"/>
  <sheetViews>
    <sheetView showZeros="0" tabSelected="1" view="pageBreakPreview" zoomScaleNormal="7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2" sqref="A12"/>
    </sheetView>
  </sheetViews>
  <sheetFormatPr baseColWidth="10" defaultRowHeight="13.5" x14ac:dyDescent="0.25"/>
  <cols>
    <col min="1" max="1" width="49.7109375" style="1" customWidth="1"/>
    <col min="2" max="4" width="19.140625" style="3" customWidth="1"/>
    <col min="5" max="5" width="21.85546875" style="3" customWidth="1"/>
    <col min="6" max="16384" width="11.42578125" style="1"/>
  </cols>
  <sheetData>
    <row r="1" spans="1:5" s="23" customFormat="1" ht="15" x14ac:dyDescent="0.3">
      <c r="A1" s="24"/>
      <c r="B1" s="37"/>
      <c r="C1" s="37"/>
      <c r="D1" s="37"/>
      <c r="E1" s="25" t="s">
        <v>58</v>
      </c>
    </row>
    <row r="2" spans="1:5" s="2" customFormat="1" ht="15" x14ac:dyDescent="0.3">
      <c r="A2" s="44" t="s">
        <v>0</v>
      </c>
      <c r="B2" s="44"/>
      <c r="C2" s="44"/>
      <c r="D2" s="44"/>
      <c r="E2" s="32"/>
    </row>
    <row r="3" spans="1:5" s="2" customFormat="1" ht="15" x14ac:dyDescent="0.3">
      <c r="A3" s="44" t="s">
        <v>1</v>
      </c>
      <c r="B3" s="44"/>
      <c r="C3" s="44"/>
      <c r="D3" s="44"/>
      <c r="E3" s="32"/>
    </row>
    <row r="4" spans="1:5" s="2" customFormat="1" ht="15" x14ac:dyDescent="0.3">
      <c r="A4" s="44" t="s">
        <v>50</v>
      </c>
      <c r="B4" s="44"/>
      <c r="C4" s="44"/>
      <c r="D4" s="44"/>
      <c r="E4" s="32"/>
    </row>
    <row r="5" spans="1:5" s="29" customFormat="1" ht="15" x14ac:dyDescent="0.3">
      <c r="A5" s="45" t="s">
        <v>60</v>
      </c>
      <c r="B5" s="45"/>
      <c r="C5" s="45"/>
      <c r="D5" s="45"/>
      <c r="E5" s="33"/>
    </row>
    <row r="6" spans="1:5" ht="15" x14ac:dyDescent="0.3">
      <c r="A6" s="44" t="s">
        <v>59</v>
      </c>
      <c r="B6" s="44"/>
      <c r="C6" s="44"/>
      <c r="D6" s="44"/>
    </row>
    <row r="7" spans="1:5" ht="15" x14ac:dyDescent="0.3">
      <c r="A7" s="44" t="s">
        <v>51</v>
      </c>
      <c r="B7" s="44"/>
      <c r="C7" s="44"/>
      <c r="D7" s="44"/>
    </row>
    <row r="8" spans="1:5" ht="15.75" thickBot="1" x14ac:dyDescent="0.35">
      <c r="A8" s="28"/>
      <c r="B8" s="4"/>
      <c r="C8" s="4"/>
      <c r="D8" s="4"/>
      <c r="E8" s="8" t="s">
        <v>2</v>
      </c>
    </row>
    <row r="9" spans="1:5" ht="15.75" thickTop="1" x14ac:dyDescent="0.3">
      <c r="A9" s="10"/>
      <c r="B9" s="35" t="s">
        <v>55</v>
      </c>
      <c r="C9" s="35"/>
      <c r="D9" s="35"/>
      <c r="E9" s="30"/>
    </row>
    <row r="10" spans="1:5" ht="15" x14ac:dyDescent="0.3">
      <c r="A10" s="26" t="s">
        <v>3</v>
      </c>
      <c r="B10" s="34" t="s">
        <v>56</v>
      </c>
      <c r="C10" s="34" t="s">
        <v>57</v>
      </c>
      <c r="D10" s="34" t="s">
        <v>61</v>
      </c>
      <c r="E10" s="31" t="s">
        <v>4</v>
      </c>
    </row>
    <row r="11" spans="1:5" ht="15" x14ac:dyDescent="0.3">
      <c r="A11" s="11"/>
      <c r="B11" s="27" t="s">
        <v>54</v>
      </c>
      <c r="C11" s="27"/>
      <c r="D11" s="27"/>
      <c r="E11" s="20"/>
    </row>
    <row r="12" spans="1:5" x14ac:dyDescent="0.25">
      <c r="A12" s="12"/>
      <c r="B12" s="5"/>
      <c r="C12" s="5"/>
      <c r="D12" s="5"/>
      <c r="E12" s="13"/>
    </row>
    <row r="13" spans="1:5" ht="15" x14ac:dyDescent="0.3">
      <c r="A13" s="14" t="s">
        <v>5</v>
      </c>
      <c r="B13" s="7">
        <v>16507802179</v>
      </c>
      <c r="C13" s="7">
        <v>1694335360.4100001</v>
      </c>
      <c r="D13" s="7">
        <v>1045000</v>
      </c>
      <c r="E13" s="15">
        <v>18203182539.41</v>
      </c>
    </row>
    <row r="14" spans="1:5" ht="15" x14ac:dyDescent="0.3">
      <c r="A14" s="12" t="s">
        <v>6</v>
      </c>
      <c r="B14" s="7"/>
      <c r="C14" s="7"/>
      <c r="D14" s="7"/>
      <c r="E14" s="13">
        <v>0</v>
      </c>
    </row>
    <row r="15" spans="1:5" ht="15" x14ac:dyDescent="0.3">
      <c r="A15" s="12" t="s">
        <v>7</v>
      </c>
      <c r="B15" s="7"/>
      <c r="C15" s="7"/>
      <c r="D15" s="7"/>
      <c r="E15" s="13">
        <v>0</v>
      </c>
    </row>
    <row r="16" spans="1:5" ht="15" x14ac:dyDescent="0.3">
      <c r="A16" s="12" t="s">
        <v>8</v>
      </c>
      <c r="B16" s="7"/>
      <c r="C16" s="7"/>
      <c r="D16" s="7"/>
      <c r="E16" s="13">
        <v>0</v>
      </c>
    </row>
    <row r="17" spans="1:5" ht="15" x14ac:dyDescent="0.3">
      <c r="A17" s="12" t="s">
        <v>9</v>
      </c>
      <c r="B17" s="7"/>
      <c r="C17" s="7"/>
      <c r="D17" s="7"/>
      <c r="E17" s="13">
        <v>0</v>
      </c>
    </row>
    <row r="18" spans="1:5" x14ac:dyDescent="0.25">
      <c r="A18" s="12" t="s">
        <v>10</v>
      </c>
      <c r="B18" s="6">
        <v>13942661450.459999</v>
      </c>
      <c r="C18" s="6">
        <v>1623437962.97</v>
      </c>
      <c r="D18" s="6">
        <v>0</v>
      </c>
      <c r="E18" s="13">
        <v>15566099413.429998</v>
      </c>
    </row>
    <row r="19" spans="1:5" x14ac:dyDescent="0.25">
      <c r="A19" s="12" t="s">
        <v>11</v>
      </c>
      <c r="B19" s="6">
        <v>271154122.31</v>
      </c>
      <c r="C19" s="6">
        <v>0</v>
      </c>
      <c r="D19" s="6">
        <v>0</v>
      </c>
      <c r="E19" s="13">
        <v>271154122.31</v>
      </c>
    </row>
    <row r="20" spans="1:5" x14ac:dyDescent="0.25">
      <c r="A20" s="12" t="s">
        <v>12</v>
      </c>
      <c r="B20" s="6">
        <v>2284000000</v>
      </c>
      <c r="C20" s="6">
        <v>0</v>
      </c>
      <c r="D20" s="6">
        <v>1045000</v>
      </c>
      <c r="E20" s="13">
        <v>2285045000</v>
      </c>
    </row>
    <row r="21" spans="1:5" x14ac:dyDescent="0.25">
      <c r="A21" s="12" t="s">
        <v>13</v>
      </c>
      <c r="B21" s="6">
        <v>9986606.2300000004</v>
      </c>
      <c r="C21" s="6">
        <v>70897397.439999998</v>
      </c>
      <c r="D21" s="6">
        <v>0</v>
      </c>
      <c r="E21" s="13">
        <v>80884003.670000002</v>
      </c>
    </row>
    <row r="22" spans="1:5" ht="15" x14ac:dyDescent="0.3">
      <c r="A22" s="12"/>
      <c r="B22" s="7"/>
      <c r="C22" s="7"/>
      <c r="D22" s="7"/>
      <c r="E22" s="13">
        <v>0</v>
      </c>
    </row>
    <row r="23" spans="1:5" ht="15" x14ac:dyDescent="0.3">
      <c r="A23" s="14" t="s">
        <v>14</v>
      </c>
      <c r="B23" s="7">
        <v>17114670008</v>
      </c>
      <c r="C23" s="7">
        <v>1352431773.48</v>
      </c>
      <c r="D23" s="7">
        <v>1087462.29</v>
      </c>
      <c r="E23" s="15">
        <v>18468189243.77</v>
      </c>
    </row>
    <row r="24" spans="1:5" x14ac:dyDescent="0.25">
      <c r="A24" s="12" t="s">
        <v>15</v>
      </c>
      <c r="B24" s="6">
        <v>16872990140</v>
      </c>
      <c r="C24" s="6">
        <v>1263423053.9300001</v>
      </c>
      <c r="D24" s="6">
        <v>1087462.29</v>
      </c>
      <c r="E24" s="13">
        <v>18137500656.220001</v>
      </c>
    </row>
    <row r="25" spans="1:5" x14ac:dyDescent="0.25">
      <c r="A25" s="12" t="s">
        <v>16</v>
      </c>
      <c r="B25" s="6">
        <v>11091961245.27</v>
      </c>
      <c r="C25" s="6">
        <v>428920176</v>
      </c>
      <c r="D25" s="6">
        <v>965473.71</v>
      </c>
      <c r="E25" s="13">
        <v>11521846894.98</v>
      </c>
    </row>
    <row r="26" spans="1:5" x14ac:dyDescent="0.25">
      <c r="A26" s="12" t="s">
        <v>17</v>
      </c>
      <c r="B26" s="6">
        <v>5120778517.6599998</v>
      </c>
      <c r="C26" s="6">
        <v>664608177.55999994</v>
      </c>
      <c r="D26" s="6">
        <v>121988.58</v>
      </c>
      <c r="E26" s="13">
        <v>5785508683.7999992</v>
      </c>
    </row>
    <row r="27" spans="1:5" x14ac:dyDescent="0.25">
      <c r="A27" s="12" t="s">
        <v>18</v>
      </c>
      <c r="B27" s="6">
        <v>660250377.07000005</v>
      </c>
      <c r="C27" s="6">
        <v>169894700.37</v>
      </c>
      <c r="D27" s="6">
        <v>0</v>
      </c>
      <c r="E27" s="13">
        <v>830145077.44000006</v>
      </c>
    </row>
    <row r="28" spans="1:5" x14ac:dyDescent="0.25">
      <c r="A28" s="12" t="s">
        <v>11</v>
      </c>
      <c r="B28" s="6">
        <v>0</v>
      </c>
      <c r="C28" s="6">
        <v>23718715.789999999</v>
      </c>
      <c r="D28" s="6">
        <v>0</v>
      </c>
      <c r="E28" s="13">
        <v>23718715.789999999</v>
      </c>
    </row>
    <row r="29" spans="1:5" x14ac:dyDescent="0.25">
      <c r="A29" s="12" t="s">
        <v>19</v>
      </c>
      <c r="B29" s="6">
        <v>0</v>
      </c>
      <c r="C29" s="6">
        <v>23718715.789999999</v>
      </c>
      <c r="D29" s="6">
        <v>0</v>
      </c>
      <c r="E29" s="13">
        <v>23718715.789999999</v>
      </c>
    </row>
    <row r="30" spans="1:5" x14ac:dyDescent="0.25">
      <c r="A30" s="12" t="s">
        <v>20</v>
      </c>
      <c r="B30" s="6">
        <v>0</v>
      </c>
      <c r="C30" s="6">
        <v>0</v>
      </c>
      <c r="D30" s="6">
        <v>0</v>
      </c>
      <c r="E30" s="13">
        <v>0</v>
      </c>
    </row>
    <row r="31" spans="1:5" x14ac:dyDescent="0.25">
      <c r="A31" s="12" t="s">
        <v>21</v>
      </c>
      <c r="B31" s="6"/>
      <c r="C31" s="6"/>
      <c r="D31" s="6"/>
      <c r="E31" s="13">
        <v>0</v>
      </c>
    </row>
    <row r="32" spans="1:5" x14ac:dyDescent="0.25">
      <c r="A32" s="12" t="s">
        <v>22</v>
      </c>
      <c r="B32" s="6">
        <v>241679868</v>
      </c>
      <c r="C32" s="6">
        <v>65290003.759999998</v>
      </c>
      <c r="D32" s="6">
        <v>0</v>
      </c>
      <c r="E32" s="13">
        <v>306969871.75999999</v>
      </c>
    </row>
    <row r="33" spans="1:5" x14ac:dyDescent="0.25">
      <c r="A33" s="12" t="s">
        <v>12</v>
      </c>
      <c r="B33" s="6">
        <v>0</v>
      </c>
      <c r="C33" s="6">
        <v>0</v>
      </c>
      <c r="D33" s="6">
        <v>0</v>
      </c>
      <c r="E33" s="13">
        <v>0</v>
      </c>
    </row>
    <row r="34" spans="1:5" x14ac:dyDescent="0.25">
      <c r="A34" s="12" t="s">
        <v>23</v>
      </c>
      <c r="B34" s="6">
        <v>0</v>
      </c>
      <c r="C34" s="6">
        <v>0</v>
      </c>
      <c r="D34" s="6">
        <v>0</v>
      </c>
      <c r="E34" s="13">
        <v>0</v>
      </c>
    </row>
    <row r="35" spans="1:5" x14ac:dyDescent="0.25">
      <c r="A35" s="12" t="s">
        <v>24</v>
      </c>
      <c r="B35" s="6">
        <v>0</v>
      </c>
      <c r="C35" s="6">
        <v>0</v>
      </c>
      <c r="D35" s="6">
        <v>0</v>
      </c>
      <c r="E35" s="13">
        <v>0</v>
      </c>
    </row>
    <row r="36" spans="1:5" x14ac:dyDescent="0.25">
      <c r="A36" s="12" t="s">
        <v>25</v>
      </c>
      <c r="B36" s="6">
        <v>0</v>
      </c>
      <c r="C36" s="6">
        <v>0</v>
      </c>
      <c r="D36" s="6">
        <v>0</v>
      </c>
      <c r="E36" s="13">
        <v>0</v>
      </c>
    </row>
    <row r="37" spans="1:5" ht="15" x14ac:dyDescent="0.3">
      <c r="A37" s="12"/>
      <c r="B37" s="7"/>
      <c r="C37" s="7"/>
      <c r="D37" s="7"/>
      <c r="E37" s="13">
        <v>0</v>
      </c>
    </row>
    <row r="38" spans="1:5" ht="15" x14ac:dyDescent="0.3">
      <c r="A38" s="14" t="s">
        <v>26</v>
      </c>
      <c r="B38" s="7">
        <v>-606867829</v>
      </c>
      <c r="C38" s="7">
        <v>341903586.93000001</v>
      </c>
      <c r="D38" s="7">
        <v>-42462.29</v>
      </c>
      <c r="E38" s="15">
        <v>-265006704.35999998</v>
      </c>
    </row>
    <row r="39" spans="1:5" ht="15" x14ac:dyDescent="0.3">
      <c r="A39" s="14"/>
      <c r="B39" s="7"/>
      <c r="C39" s="7"/>
      <c r="D39" s="7"/>
      <c r="E39" s="15">
        <v>0</v>
      </c>
    </row>
    <row r="40" spans="1:5" ht="15" x14ac:dyDescent="0.3">
      <c r="A40" s="14" t="s">
        <v>27</v>
      </c>
      <c r="B40" s="7">
        <v>738510804</v>
      </c>
      <c r="C40" s="7">
        <v>79769390.109999999</v>
      </c>
      <c r="D40" s="7">
        <v>0</v>
      </c>
      <c r="E40" s="15">
        <v>818280194.11000001</v>
      </c>
    </row>
    <row r="41" spans="1:5" x14ac:dyDescent="0.25">
      <c r="A41" s="12" t="s">
        <v>28</v>
      </c>
      <c r="B41" s="6">
        <v>125254752</v>
      </c>
      <c r="C41" s="6">
        <v>37876190.109999999</v>
      </c>
      <c r="D41" s="6">
        <v>0</v>
      </c>
      <c r="E41" s="13">
        <v>163130942.11000001</v>
      </c>
    </row>
    <row r="42" spans="1:5" x14ac:dyDescent="0.25">
      <c r="A42" s="12" t="s">
        <v>29</v>
      </c>
      <c r="B42" s="6">
        <v>613256052</v>
      </c>
      <c r="C42" s="6">
        <v>41893200</v>
      </c>
      <c r="D42" s="6">
        <v>0</v>
      </c>
      <c r="E42" s="13">
        <v>655149252</v>
      </c>
    </row>
    <row r="43" spans="1:5" ht="15" x14ac:dyDescent="0.3">
      <c r="A43" s="12" t="s">
        <v>30</v>
      </c>
      <c r="B43" s="6"/>
      <c r="C43" s="6"/>
      <c r="D43" s="7"/>
      <c r="E43" s="13">
        <v>0</v>
      </c>
    </row>
    <row r="44" spans="1:5" ht="15" x14ac:dyDescent="0.3">
      <c r="A44" s="12"/>
      <c r="B44" s="7"/>
      <c r="C44" s="7"/>
      <c r="D44" s="7"/>
      <c r="E44" s="13">
        <v>0</v>
      </c>
    </row>
    <row r="45" spans="1:5" ht="15" x14ac:dyDescent="0.3">
      <c r="A45" s="14" t="s">
        <v>31</v>
      </c>
      <c r="B45" s="7">
        <v>421550447</v>
      </c>
      <c r="C45" s="7">
        <v>1229094252.76</v>
      </c>
      <c r="D45" s="7">
        <v>0</v>
      </c>
      <c r="E45" s="15">
        <v>1650644699.76</v>
      </c>
    </row>
    <row r="46" spans="1:5" x14ac:dyDescent="0.25">
      <c r="A46" s="12" t="s">
        <v>32</v>
      </c>
      <c r="B46" s="6">
        <v>421550447</v>
      </c>
      <c r="C46" s="6">
        <v>1229094252.76</v>
      </c>
      <c r="D46" s="6">
        <v>0</v>
      </c>
      <c r="E46" s="13">
        <v>1650644699.76</v>
      </c>
    </row>
    <row r="47" spans="1:5" ht="15" x14ac:dyDescent="0.3">
      <c r="A47" s="12" t="s">
        <v>29</v>
      </c>
      <c r="B47" s="6">
        <v>0</v>
      </c>
      <c r="C47" s="6">
        <v>0</v>
      </c>
      <c r="D47" s="7">
        <v>0</v>
      </c>
      <c r="E47" s="13">
        <v>0</v>
      </c>
    </row>
    <row r="48" spans="1:5" ht="15" x14ac:dyDescent="0.3">
      <c r="A48" s="12" t="s">
        <v>23</v>
      </c>
      <c r="B48" s="6">
        <v>0</v>
      </c>
      <c r="C48" s="6">
        <v>0</v>
      </c>
      <c r="D48" s="7">
        <v>0</v>
      </c>
      <c r="E48" s="13">
        <v>0</v>
      </c>
    </row>
    <row r="49" spans="1:5" ht="15" x14ac:dyDescent="0.3">
      <c r="A49" s="12" t="s">
        <v>24</v>
      </c>
      <c r="B49" s="6">
        <v>0</v>
      </c>
      <c r="C49" s="6">
        <v>0</v>
      </c>
      <c r="D49" s="7">
        <v>0</v>
      </c>
      <c r="E49" s="13">
        <v>0</v>
      </c>
    </row>
    <row r="50" spans="1:5" ht="15" x14ac:dyDescent="0.3">
      <c r="A50" s="12" t="s">
        <v>25</v>
      </c>
      <c r="B50" s="6">
        <v>0</v>
      </c>
      <c r="C50" s="6">
        <v>0</v>
      </c>
      <c r="D50" s="7">
        <v>0</v>
      </c>
      <c r="E50" s="13">
        <v>0</v>
      </c>
    </row>
    <row r="51" spans="1:5" ht="15" x14ac:dyDescent="0.3">
      <c r="A51" s="12" t="s">
        <v>33</v>
      </c>
      <c r="B51" s="6"/>
      <c r="C51" s="6"/>
      <c r="D51" s="7"/>
      <c r="E51" s="13">
        <v>0</v>
      </c>
    </row>
    <row r="52" spans="1:5" ht="15" x14ac:dyDescent="0.3">
      <c r="A52" s="12"/>
      <c r="B52" s="7"/>
      <c r="C52" s="7"/>
      <c r="D52" s="7"/>
      <c r="E52" s="15">
        <v>0</v>
      </c>
    </row>
    <row r="53" spans="1:5" ht="15" x14ac:dyDescent="0.3">
      <c r="A53" s="14" t="s">
        <v>53</v>
      </c>
      <c r="B53" s="7">
        <v>-289907472</v>
      </c>
      <c r="C53" s="7">
        <v>-807421275.72000003</v>
      </c>
      <c r="D53" s="7">
        <v>-42462.29</v>
      </c>
      <c r="E53" s="15">
        <v>-1097371210.01</v>
      </c>
    </row>
    <row r="54" spans="1:5" ht="15" x14ac:dyDescent="0.3">
      <c r="A54" s="14"/>
      <c r="B54" s="7"/>
      <c r="C54" s="7"/>
      <c r="D54" s="7"/>
      <c r="E54" s="15">
        <v>0</v>
      </c>
    </row>
    <row r="55" spans="1:5" ht="15" x14ac:dyDescent="0.3">
      <c r="A55" s="14" t="s">
        <v>34</v>
      </c>
      <c r="B55" s="7">
        <v>17246312983</v>
      </c>
      <c r="C55" s="7">
        <v>1774104750.52</v>
      </c>
      <c r="D55" s="7">
        <v>1045000</v>
      </c>
      <c r="E55" s="15">
        <v>19021462733.52</v>
      </c>
    </row>
    <row r="56" spans="1:5" ht="15" x14ac:dyDescent="0.3">
      <c r="A56" s="14" t="s">
        <v>35</v>
      </c>
      <c r="B56" s="7">
        <v>17536220455</v>
      </c>
      <c r="C56" s="7">
        <v>2581526026.2399998</v>
      </c>
      <c r="D56" s="7">
        <v>1087462.29</v>
      </c>
      <c r="E56" s="15">
        <v>20118833943.529999</v>
      </c>
    </row>
    <row r="57" spans="1:5" ht="15" x14ac:dyDescent="0.3">
      <c r="A57" s="14"/>
      <c r="B57" s="7"/>
      <c r="C57" s="7"/>
      <c r="D57" s="7"/>
      <c r="E57" s="15">
        <v>0</v>
      </c>
    </row>
    <row r="58" spans="1:5" ht="15" x14ac:dyDescent="0.3">
      <c r="A58" s="14" t="s">
        <v>36</v>
      </c>
      <c r="B58" s="7"/>
      <c r="C58" s="7"/>
      <c r="D58" s="7"/>
      <c r="E58" s="15">
        <v>0</v>
      </c>
    </row>
    <row r="59" spans="1:5" ht="15" x14ac:dyDescent="0.3">
      <c r="A59" s="14" t="s">
        <v>37</v>
      </c>
      <c r="B59" s="7"/>
      <c r="C59" s="7"/>
      <c r="D59" s="7"/>
      <c r="E59" s="15">
        <v>0</v>
      </c>
    </row>
    <row r="60" spans="1:5" ht="15" x14ac:dyDescent="0.3">
      <c r="A60" s="14"/>
      <c r="B60" s="7"/>
      <c r="C60" s="7"/>
      <c r="D60" s="7"/>
      <c r="E60" s="15">
        <v>0</v>
      </c>
    </row>
    <row r="61" spans="1:5" ht="15" x14ac:dyDescent="0.3">
      <c r="A61" s="14" t="s">
        <v>38</v>
      </c>
      <c r="B61" s="7">
        <v>-289907472</v>
      </c>
      <c r="C61" s="7">
        <v>-807421275.72000003</v>
      </c>
      <c r="D61" s="7">
        <v>-42462.29</v>
      </c>
      <c r="E61" s="15">
        <v>-1097371210.01</v>
      </c>
    </row>
    <row r="62" spans="1:5" ht="15" x14ac:dyDescent="0.3">
      <c r="A62" s="21"/>
      <c r="B62" s="7"/>
      <c r="C62" s="7"/>
      <c r="D62" s="7"/>
      <c r="E62" s="15">
        <v>0</v>
      </c>
    </row>
    <row r="63" spans="1:5" ht="15" x14ac:dyDescent="0.3">
      <c r="A63" s="14" t="s">
        <v>39</v>
      </c>
      <c r="B63" s="7">
        <v>1362259087</v>
      </c>
      <c r="C63" s="7">
        <v>1691621507.02</v>
      </c>
      <c r="D63" s="7">
        <v>42462.29</v>
      </c>
      <c r="E63" s="15">
        <v>3053923056.3099999</v>
      </c>
    </row>
    <row r="64" spans="1:5" ht="15" x14ac:dyDescent="0.3">
      <c r="A64" s="12"/>
      <c r="B64" s="7"/>
      <c r="C64" s="7"/>
      <c r="D64" s="7"/>
      <c r="E64" s="13">
        <v>0</v>
      </c>
    </row>
    <row r="65" spans="1:5" x14ac:dyDescent="0.25">
      <c r="A65" s="12" t="s">
        <v>30</v>
      </c>
      <c r="B65" s="6">
        <v>210122060</v>
      </c>
      <c r="C65" s="6">
        <v>1232941874.3</v>
      </c>
      <c r="D65" s="6">
        <v>42462.29</v>
      </c>
      <c r="E65" s="13">
        <v>1443106396.5899999</v>
      </c>
    </row>
    <row r="66" spans="1:5" x14ac:dyDescent="0.25">
      <c r="A66" s="41" t="s">
        <v>40</v>
      </c>
      <c r="B66" s="42">
        <v>177791389</v>
      </c>
      <c r="C66" s="42">
        <v>396118497.50999999</v>
      </c>
      <c r="D66" s="42">
        <v>42462.29</v>
      </c>
      <c r="E66" s="43">
        <v>573952348.79999995</v>
      </c>
    </row>
    <row r="67" spans="1:5" x14ac:dyDescent="0.25">
      <c r="A67" s="12" t="s">
        <v>41</v>
      </c>
      <c r="B67" s="6">
        <v>32330671</v>
      </c>
      <c r="C67" s="6">
        <v>836823376.78999996</v>
      </c>
      <c r="D67" s="6">
        <v>0</v>
      </c>
      <c r="E67" s="13">
        <v>869154047.78999996</v>
      </c>
    </row>
    <row r="68" spans="1:5" x14ac:dyDescent="0.25">
      <c r="A68" s="12" t="s">
        <v>42</v>
      </c>
      <c r="B68" s="6">
        <v>1152137027</v>
      </c>
      <c r="C68" s="6">
        <v>458679632.72000003</v>
      </c>
      <c r="D68" s="6">
        <v>0</v>
      </c>
      <c r="E68" s="13">
        <v>1610816659.72</v>
      </c>
    </row>
    <row r="69" spans="1:5" x14ac:dyDescent="0.25">
      <c r="A69" s="12" t="s">
        <v>43</v>
      </c>
      <c r="B69" s="6">
        <v>0</v>
      </c>
      <c r="C69" s="6">
        <v>0</v>
      </c>
      <c r="D69" s="6">
        <v>0</v>
      </c>
      <c r="E69" s="13">
        <v>0</v>
      </c>
    </row>
    <row r="70" spans="1:5" x14ac:dyDescent="0.25">
      <c r="A70" s="12" t="s">
        <v>44</v>
      </c>
      <c r="B70" s="6">
        <v>1152137027</v>
      </c>
      <c r="C70" s="6">
        <v>458679632.72000003</v>
      </c>
      <c r="D70" s="6">
        <v>0</v>
      </c>
      <c r="E70" s="13">
        <v>1610816659.72</v>
      </c>
    </row>
    <row r="71" spans="1:5" ht="15" x14ac:dyDescent="0.3">
      <c r="A71" s="12" t="s">
        <v>45</v>
      </c>
      <c r="B71" s="6">
        <v>0</v>
      </c>
      <c r="C71" s="6">
        <v>0</v>
      </c>
      <c r="D71" s="7">
        <v>0</v>
      </c>
      <c r="E71" s="13">
        <v>0</v>
      </c>
    </row>
    <row r="72" spans="1:5" ht="15" x14ac:dyDescent="0.3">
      <c r="A72" s="12"/>
      <c r="B72" s="7"/>
      <c r="C72" s="7"/>
      <c r="D72" s="7"/>
      <c r="E72" s="13">
        <v>0</v>
      </c>
    </row>
    <row r="73" spans="1:5" ht="15" x14ac:dyDescent="0.3">
      <c r="A73" s="14" t="s">
        <v>46</v>
      </c>
      <c r="B73" s="7">
        <v>1072351615</v>
      </c>
      <c r="C73" s="7">
        <v>884200231.29999995</v>
      </c>
      <c r="D73" s="7">
        <v>0</v>
      </c>
      <c r="E73" s="15">
        <v>1956551846.3</v>
      </c>
    </row>
    <row r="74" spans="1:5" ht="15" x14ac:dyDescent="0.3">
      <c r="A74" s="12"/>
      <c r="B74" s="7"/>
      <c r="C74" s="7"/>
      <c r="D74" s="7"/>
      <c r="E74" s="13">
        <v>0</v>
      </c>
    </row>
    <row r="75" spans="1:5" ht="15" x14ac:dyDescent="0.3">
      <c r="A75" s="12" t="s">
        <v>33</v>
      </c>
      <c r="B75" s="7">
        <v>1028482517</v>
      </c>
      <c r="C75" s="7">
        <v>493661815.05000001</v>
      </c>
      <c r="D75" s="7">
        <v>0</v>
      </c>
      <c r="E75" s="15">
        <v>1522144332.05</v>
      </c>
    </row>
    <row r="76" spans="1:5" x14ac:dyDescent="0.25">
      <c r="A76" s="41" t="s">
        <v>40</v>
      </c>
      <c r="B76" s="42">
        <v>0</v>
      </c>
      <c r="C76" s="42"/>
      <c r="D76" s="42">
        <v>0</v>
      </c>
      <c r="E76" s="43">
        <v>0</v>
      </c>
    </row>
    <row r="77" spans="1:5" x14ac:dyDescent="0.25">
      <c r="A77" s="12" t="s">
        <v>41</v>
      </c>
      <c r="B77" s="6">
        <v>1028482517</v>
      </c>
      <c r="C77" s="6">
        <v>493661815.05000001</v>
      </c>
      <c r="D77" s="6">
        <v>0</v>
      </c>
      <c r="E77" s="13">
        <v>1522144332.05</v>
      </c>
    </row>
    <row r="78" spans="1:5" x14ac:dyDescent="0.25">
      <c r="A78" s="12" t="s">
        <v>47</v>
      </c>
      <c r="B78" s="6">
        <v>43869098</v>
      </c>
      <c r="C78" s="6">
        <v>390538416.25</v>
      </c>
      <c r="D78" s="6">
        <v>0</v>
      </c>
      <c r="E78" s="13">
        <v>434407514.25</v>
      </c>
    </row>
    <row r="79" spans="1:5" x14ac:dyDescent="0.25">
      <c r="A79" s="12" t="s">
        <v>43</v>
      </c>
      <c r="B79" s="6">
        <v>0</v>
      </c>
      <c r="C79" s="6">
        <v>0</v>
      </c>
      <c r="D79" s="6">
        <v>0</v>
      </c>
      <c r="E79" s="13">
        <v>0</v>
      </c>
    </row>
    <row r="80" spans="1:5" x14ac:dyDescent="0.25">
      <c r="A80" s="12" t="s">
        <v>44</v>
      </c>
      <c r="B80" s="6">
        <v>43869098</v>
      </c>
      <c r="C80" s="6">
        <v>390538416.25</v>
      </c>
      <c r="D80" s="6">
        <v>0</v>
      </c>
      <c r="E80" s="13">
        <v>434407514.25</v>
      </c>
    </row>
    <row r="81" spans="1:5" ht="15" x14ac:dyDescent="0.3">
      <c r="A81" s="12" t="s">
        <v>48</v>
      </c>
      <c r="B81" s="6">
        <v>0</v>
      </c>
      <c r="C81" s="6">
        <v>0</v>
      </c>
      <c r="D81" s="7">
        <v>0</v>
      </c>
      <c r="E81" s="13">
        <v>0</v>
      </c>
    </row>
    <row r="82" spans="1:5" ht="15" x14ac:dyDescent="0.3">
      <c r="A82" s="16"/>
      <c r="B82" s="7"/>
      <c r="C82" s="7"/>
      <c r="D82" s="7"/>
      <c r="E82" s="13">
        <v>0</v>
      </c>
    </row>
    <row r="83" spans="1:5" ht="15" x14ac:dyDescent="0.3">
      <c r="A83" s="9" t="s">
        <v>52</v>
      </c>
      <c r="B83" s="22">
        <v>289907472</v>
      </c>
      <c r="C83" s="22">
        <v>807421275.72000003</v>
      </c>
      <c r="D83" s="22">
        <v>42462.29</v>
      </c>
      <c r="E83" s="15">
        <v>1097371210.01</v>
      </c>
    </row>
    <row r="84" spans="1:5" ht="14.25" thickBot="1" x14ac:dyDescent="0.3">
      <c r="A84" s="17"/>
      <c r="B84" s="18"/>
      <c r="C84" s="18"/>
      <c r="D84" s="18"/>
      <c r="E84" s="19"/>
    </row>
    <row r="85" spans="1:5" ht="15.75" thickTop="1" x14ac:dyDescent="0.3">
      <c r="A85" s="36" t="s">
        <v>49</v>
      </c>
      <c r="B85" s="40">
        <f>+B61+B63-B73</f>
        <v>0</v>
      </c>
      <c r="C85" s="40">
        <f t="shared" ref="C85:E85" si="0">+C61+C63-C73</f>
        <v>0</v>
      </c>
      <c r="D85" s="40">
        <f t="shared" si="0"/>
        <v>0</v>
      </c>
      <c r="E85" s="40">
        <f t="shared" si="0"/>
        <v>0</v>
      </c>
    </row>
  </sheetData>
  <mergeCells count="6">
    <mergeCell ref="A6:D6"/>
    <mergeCell ref="A7:D7"/>
    <mergeCell ref="A2:D2"/>
    <mergeCell ref="A3:D3"/>
    <mergeCell ref="A4:D4"/>
    <mergeCell ref="A5:D5"/>
  </mergeCells>
  <phoneticPr fontId="0" type="noConversion"/>
  <printOptions horizontalCentered="1"/>
  <pageMargins left="0.59055118110236227" right="0.39370078740157483" top="0.78740157480314965" bottom="0.19685039370078741" header="0.51181102362204722" footer="0.19685039370078741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topLeftCell="A44" workbookViewId="0">
      <selection activeCell="A2" sqref="A2:C72"/>
    </sheetView>
  </sheetViews>
  <sheetFormatPr baseColWidth="10" defaultRowHeight="12.75" x14ac:dyDescent="0.2"/>
  <sheetData>
    <row r="1" spans="1:3" ht="45" x14ac:dyDescent="0.2">
      <c r="A1" s="39" t="s">
        <v>62</v>
      </c>
      <c r="B1" s="39" t="s">
        <v>63</v>
      </c>
      <c r="C1" s="39" t="s">
        <v>64</v>
      </c>
    </row>
    <row r="2" spans="1:3" x14ac:dyDescent="0.2">
      <c r="A2" s="38">
        <v>16507802179</v>
      </c>
      <c r="B2" s="38">
        <v>1694335360.4100001</v>
      </c>
      <c r="C2" s="38">
        <v>1045000</v>
      </c>
    </row>
    <row r="3" spans="1:3" x14ac:dyDescent="0.2">
      <c r="A3" s="38"/>
      <c r="B3" s="38"/>
      <c r="C3" s="38"/>
    </row>
    <row r="4" spans="1:3" x14ac:dyDescent="0.2">
      <c r="A4" s="38"/>
      <c r="B4" s="38"/>
      <c r="C4" s="38"/>
    </row>
    <row r="5" spans="1:3" x14ac:dyDescent="0.2">
      <c r="A5" s="38"/>
      <c r="B5" s="38"/>
      <c r="C5" s="38"/>
    </row>
    <row r="6" spans="1:3" x14ac:dyDescent="0.2">
      <c r="A6" s="38"/>
      <c r="B6" s="38"/>
      <c r="C6" s="38"/>
    </row>
    <row r="7" spans="1:3" x14ac:dyDescent="0.2">
      <c r="A7" s="38">
        <v>13942661450.459999</v>
      </c>
      <c r="B7" s="38">
        <v>1623437962.97</v>
      </c>
      <c r="C7" s="38">
        <v>0</v>
      </c>
    </row>
    <row r="8" spans="1:3" x14ac:dyDescent="0.2">
      <c r="A8" s="38">
        <v>271154122.31</v>
      </c>
      <c r="B8" s="38">
        <v>0</v>
      </c>
      <c r="C8" s="38">
        <v>0</v>
      </c>
    </row>
    <row r="9" spans="1:3" x14ac:dyDescent="0.2">
      <c r="A9" s="38">
        <v>2284000000</v>
      </c>
      <c r="B9" s="38">
        <v>0</v>
      </c>
      <c r="C9" s="38">
        <v>1045000</v>
      </c>
    </row>
    <row r="10" spans="1:3" x14ac:dyDescent="0.2">
      <c r="A10" s="38">
        <v>9986606.2300000004</v>
      </c>
      <c r="B10" s="38">
        <v>70897397.439999998</v>
      </c>
      <c r="C10" s="38">
        <v>0</v>
      </c>
    </row>
    <row r="11" spans="1:3" x14ac:dyDescent="0.2">
      <c r="A11" s="38"/>
      <c r="B11" s="38"/>
      <c r="C11" s="38"/>
    </row>
    <row r="12" spans="1:3" x14ac:dyDescent="0.2">
      <c r="A12" s="38">
        <v>17114670008</v>
      </c>
      <c r="B12" s="38">
        <v>1352431773.48</v>
      </c>
      <c r="C12" s="38">
        <v>1087462.29</v>
      </c>
    </row>
    <row r="13" spans="1:3" x14ac:dyDescent="0.2">
      <c r="A13" s="38">
        <v>16872990140</v>
      </c>
      <c r="B13" s="38">
        <v>1263423053.9300001</v>
      </c>
      <c r="C13" s="38">
        <v>1087462.29</v>
      </c>
    </row>
    <row r="14" spans="1:3" x14ac:dyDescent="0.2">
      <c r="A14" s="38">
        <v>11091961245.27</v>
      </c>
      <c r="B14" s="38">
        <v>428920176</v>
      </c>
      <c r="C14" s="38">
        <v>965473.71</v>
      </c>
    </row>
    <row r="15" spans="1:3" x14ac:dyDescent="0.2">
      <c r="A15" s="38">
        <v>5120778517.6599998</v>
      </c>
      <c r="B15" s="38">
        <v>664608177.55999994</v>
      </c>
      <c r="C15" s="38">
        <v>121988.58</v>
      </c>
    </row>
    <row r="16" spans="1:3" x14ac:dyDescent="0.2">
      <c r="A16" s="38">
        <v>660250377.07000005</v>
      </c>
      <c r="B16" s="38">
        <v>169894700.37</v>
      </c>
      <c r="C16" s="38">
        <v>0</v>
      </c>
    </row>
    <row r="17" spans="1:3" x14ac:dyDescent="0.2">
      <c r="A17" s="38">
        <v>0</v>
      </c>
      <c r="B17" s="38">
        <v>23718715.789999999</v>
      </c>
      <c r="C17" s="38">
        <v>0</v>
      </c>
    </row>
    <row r="18" spans="1:3" x14ac:dyDescent="0.2">
      <c r="A18" s="38">
        <v>0</v>
      </c>
      <c r="B18" s="38">
        <v>23718715.789999999</v>
      </c>
      <c r="C18" s="38">
        <v>0</v>
      </c>
    </row>
    <row r="19" spans="1:3" x14ac:dyDescent="0.2">
      <c r="A19" s="38">
        <v>0</v>
      </c>
      <c r="B19" s="38">
        <v>0</v>
      </c>
      <c r="C19" s="38">
        <v>0</v>
      </c>
    </row>
    <row r="20" spans="1:3" x14ac:dyDescent="0.2">
      <c r="A20" s="38"/>
      <c r="B20" s="38"/>
      <c r="C20" s="38"/>
    </row>
    <row r="21" spans="1:3" x14ac:dyDescent="0.2">
      <c r="A21" s="38">
        <v>241679868</v>
      </c>
      <c r="B21" s="38">
        <v>65290003.759999998</v>
      </c>
      <c r="C21" s="38">
        <v>0</v>
      </c>
    </row>
    <row r="22" spans="1:3" x14ac:dyDescent="0.2">
      <c r="A22" s="38">
        <v>0</v>
      </c>
      <c r="B22" s="38">
        <v>0</v>
      </c>
      <c r="C22" s="38">
        <v>0</v>
      </c>
    </row>
    <row r="23" spans="1:3" x14ac:dyDescent="0.2">
      <c r="A23" s="38">
        <v>0</v>
      </c>
      <c r="B23" s="38">
        <v>0</v>
      </c>
      <c r="C23" s="38">
        <v>0</v>
      </c>
    </row>
    <row r="24" spans="1:3" x14ac:dyDescent="0.2">
      <c r="A24" s="38">
        <v>0</v>
      </c>
      <c r="B24" s="38">
        <v>0</v>
      </c>
      <c r="C24" s="38">
        <v>0</v>
      </c>
    </row>
    <row r="25" spans="1:3" x14ac:dyDescent="0.2">
      <c r="A25" s="38">
        <v>0</v>
      </c>
      <c r="B25" s="38">
        <v>0</v>
      </c>
      <c r="C25" s="38">
        <v>0</v>
      </c>
    </row>
    <row r="26" spans="1:3" x14ac:dyDescent="0.2">
      <c r="A26" s="38"/>
      <c r="B26" s="38"/>
      <c r="C26" s="38"/>
    </row>
    <row r="27" spans="1:3" x14ac:dyDescent="0.2">
      <c r="A27" s="38">
        <v>-606867829</v>
      </c>
      <c r="B27" s="38">
        <v>341903586.93000001</v>
      </c>
      <c r="C27" s="38">
        <v>-42462.29</v>
      </c>
    </row>
    <row r="28" spans="1:3" x14ac:dyDescent="0.2">
      <c r="A28" s="38"/>
      <c r="B28" s="38"/>
      <c r="C28" s="38"/>
    </row>
    <row r="29" spans="1:3" x14ac:dyDescent="0.2">
      <c r="A29" s="38">
        <v>738510804</v>
      </c>
      <c r="B29" s="38">
        <v>79769390.109999999</v>
      </c>
      <c r="C29" s="38">
        <v>0</v>
      </c>
    </row>
    <row r="30" spans="1:3" x14ac:dyDescent="0.2">
      <c r="A30" s="38">
        <v>125254752</v>
      </c>
      <c r="B30" s="38">
        <v>37876190.109999999</v>
      </c>
      <c r="C30" s="38">
        <v>0</v>
      </c>
    </row>
    <row r="31" spans="1:3" x14ac:dyDescent="0.2">
      <c r="A31" s="38">
        <v>613256052</v>
      </c>
      <c r="B31" s="38">
        <v>41893200</v>
      </c>
      <c r="C31" s="38">
        <v>0</v>
      </c>
    </row>
    <row r="32" spans="1:3" x14ac:dyDescent="0.2">
      <c r="A32" s="38"/>
      <c r="B32" s="38"/>
      <c r="C32" s="38"/>
    </row>
    <row r="33" spans="1:3" x14ac:dyDescent="0.2">
      <c r="A33" s="38"/>
      <c r="B33" s="38"/>
      <c r="C33" s="38"/>
    </row>
    <row r="34" spans="1:3" x14ac:dyDescent="0.2">
      <c r="A34" s="38">
        <v>421550447</v>
      </c>
      <c r="B34" s="38">
        <v>1229094252.76</v>
      </c>
      <c r="C34" s="38">
        <v>0</v>
      </c>
    </row>
    <row r="35" spans="1:3" x14ac:dyDescent="0.2">
      <c r="A35" s="38">
        <v>421550447</v>
      </c>
      <c r="B35" s="38">
        <v>1229094252.76</v>
      </c>
      <c r="C35" s="38">
        <v>0</v>
      </c>
    </row>
    <row r="36" spans="1:3" x14ac:dyDescent="0.2">
      <c r="A36" s="38">
        <v>0</v>
      </c>
      <c r="B36" s="38">
        <v>0</v>
      </c>
      <c r="C36" s="38">
        <v>0</v>
      </c>
    </row>
    <row r="37" spans="1:3" x14ac:dyDescent="0.2">
      <c r="A37" s="38">
        <v>0</v>
      </c>
      <c r="B37" s="38">
        <v>0</v>
      </c>
      <c r="C37" s="38">
        <v>0</v>
      </c>
    </row>
    <row r="38" spans="1:3" x14ac:dyDescent="0.2">
      <c r="A38" s="38">
        <v>0</v>
      </c>
      <c r="B38" s="38">
        <v>0</v>
      </c>
      <c r="C38" s="38">
        <v>0</v>
      </c>
    </row>
    <row r="39" spans="1:3" x14ac:dyDescent="0.2">
      <c r="A39" s="38">
        <v>0</v>
      </c>
      <c r="B39" s="38">
        <v>0</v>
      </c>
      <c r="C39" s="38">
        <v>0</v>
      </c>
    </row>
    <row r="40" spans="1:3" x14ac:dyDescent="0.2">
      <c r="A40" s="38"/>
      <c r="B40" s="38"/>
      <c r="C40" s="38"/>
    </row>
    <row r="41" spans="1:3" x14ac:dyDescent="0.2">
      <c r="A41" s="38"/>
      <c r="B41" s="38"/>
      <c r="C41" s="38"/>
    </row>
    <row r="42" spans="1:3" x14ac:dyDescent="0.2">
      <c r="A42" s="38">
        <v>-289907472</v>
      </c>
      <c r="B42" s="38">
        <v>-807421275.72000003</v>
      </c>
      <c r="C42" s="38">
        <v>-42462.29</v>
      </c>
    </row>
    <row r="43" spans="1:3" x14ac:dyDescent="0.2">
      <c r="A43" s="38"/>
      <c r="B43" s="38"/>
      <c r="C43" s="38"/>
    </row>
    <row r="44" spans="1:3" x14ac:dyDescent="0.2">
      <c r="A44" s="38">
        <v>17246312983</v>
      </c>
      <c r="B44" s="38">
        <v>1774104750.52</v>
      </c>
      <c r="C44" s="38">
        <v>1045000</v>
      </c>
    </row>
    <row r="45" spans="1:3" x14ac:dyDescent="0.2">
      <c r="A45" s="38">
        <v>17536220455</v>
      </c>
      <c r="B45" s="38">
        <v>2581526026.2399998</v>
      </c>
      <c r="C45" s="38">
        <v>1087462.29</v>
      </c>
    </row>
    <row r="46" spans="1:3" x14ac:dyDescent="0.2">
      <c r="A46" s="38"/>
      <c r="B46" s="38"/>
      <c r="C46" s="38"/>
    </row>
    <row r="47" spans="1:3" x14ac:dyDescent="0.2">
      <c r="A47" s="38"/>
      <c r="B47" s="38"/>
      <c r="C47" s="38"/>
    </row>
    <row r="48" spans="1:3" x14ac:dyDescent="0.2">
      <c r="A48" s="38"/>
      <c r="B48" s="38"/>
      <c r="C48" s="38"/>
    </row>
    <row r="49" spans="1:3" x14ac:dyDescent="0.2">
      <c r="A49" s="38"/>
      <c r="B49" s="38"/>
      <c r="C49" s="38"/>
    </row>
    <row r="50" spans="1:3" x14ac:dyDescent="0.2">
      <c r="A50" s="38">
        <v>-289907472</v>
      </c>
      <c r="B50" s="38">
        <v>-807421275.72000003</v>
      </c>
      <c r="C50" s="38">
        <v>-42462.29</v>
      </c>
    </row>
    <row r="51" spans="1:3" x14ac:dyDescent="0.2">
      <c r="A51" s="38"/>
      <c r="B51" s="38"/>
      <c r="C51" s="38"/>
    </row>
    <row r="52" spans="1:3" x14ac:dyDescent="0.2">
      <c r="A52" s="38">
        <v>1362259087</v>
      </c>
      <c r="B52" s="38">
        <v>1937167178.8599999</v>
      </c>
      <c r="C52" s="38">
        <v>42462.29</v>
      </c>
    </row>
    <row r="53" spans="1:3" x14ac:dyDescent="0.2">
      <c r="A53" s="38"/>
      <c r="B53" s="38"/>
      <c r="C53" s="38"/>
    </row>
    <row r="54" spans="1:3" x14ac:dyDescent="0.2">
      <c r="A54" s="38">
        <v>210122060</v>
      </c>
      <c r="B54" s="38">
        <v>1478487546.1400001</v>
      </c>
      <c r="C54" s="38">
        <v>42462.29</v>
      </c>
    </row>
    <row r="55" spans="1:3" x14ac:dyDescent="0.2">
      <c r="A55" s="38">
        <v>177791389</v>
      </c>
      <c r="B55" s="38">
        <v>641664169.35000002</v>
      </c>
      <c r="C55" s="38">
        <v>42462.29</v>
      </c>
    </row>
    <row r="56" spans="1:3" x14ac:dyDescent="0.2">
      <c r="A56" s="38">
        <v>32330671</v>
      </c>
      <c r="B56" s="38">
        <v>836823376.78999996</v>
      </c>
      <c r="C56" s="38">
        <v>0</v>
      </c>
    </row>
    <row r="57" spans="1:3" x14ac:dyDescent="0.2">
      <c r="A57" s="38">
        <v>1152137027</v>
      </c>
      <c r="B57" s="38">
        <v>458679632.72000003</v>
      </c>
      <c r="C57" s="38">
        <v>0</v>
      </c>
    </row>
    <row r="58" spans="1:3" x14ac:dyDescent="0.2">
      <c r="A58" s="38">
        <v>0</v>
      </c>
      <c r="B58" s="38">
        <v>0</v>
      </c>
      <c r="C58" s="38">
        <v>0</v>
      </c>
    </row>
    <row r="59" spans="1:3" x14ac:dyDescent="0.2">
      <c r="A59" s="38">
        <v>1152137027</v>
      </c>
      <c r="B59" s="38">
        <v>458679632.72000003</v>
      </c>
      <c r="C59" s="38">
        <v>0</v>
      </c>
    </row>
    <row r="60" spans="1:3" x14ac:dyDescent="0.2">
      <c r="A60" s="38">
        <v>0</v>
      </c>
      <c r="B60" s="38">
        <v>0</v>
      </c>
      <c r="C60" s="38">
        <v>0</v>
      </c>
    </row>
    <row r="61" spans="1:3" x14ac:dyDescent="0.2">
      <c r="A61" s="38"/>
      <c r="B61" s="38"/>
      <c r="C61" s="38"/>
    </row>
    <row r="62" spans="1:3" x14ac:dyDescent="0.2">
      <c r="A62" s="38">
        <v>1072351615</v>
      </c>
      <c r="B62" s="38">
        <v>1129745903.1400001</v>
      </c>
      <c r="C62" s="38">
        <v>0</v>
      </c>
    </row>
    <row r="63" spans="1:3" x14ac:dyDescent="0.2">
      <c r="A63" s="38"/>
      <c r="B63" s="38"/>
      <c r="C63" s="38"/>
    </row>
    <row r="64" spans="1:3" x14ac:dyDescent="0.2">
      <c r="A64" s="38">
        <v>1028482517</v>
      </c>
      <c r="B64" s="38">
        <v>739207486.88999999</v>
      </c>
      <c r="C64" s="38">
        <v>0</v>
      </c>
    </row>
    <row r="65" spans="1:3" x14ac:dyDescent="0.2">
      <c r="A65" s="38">
        <v>0</v>
      </c>
      <c r="B65" s="38">
        <v>245545671.84</v>
      </c>
      <c r="C65" s="38">
        <v>0</v>
      </c>
    </row>
    <row r="66" spans="1:3" x14ac:dyDescent="0.2">
      <c r="A66" s="38">
        <v>1028482517</v>
      </c>
      <c r="B66" s="38">
        <v>493661815.05000001</v>
      </c>
      <c r="C66" s="38">
        <v>0</v>
      </c>
    </row>
    <row r="67" spans="1:3" x14ac:dyDescent="0.2">
      <c r="A67" s="38">
        <v>43869098</v>
      </c>
      <c r="B67" s="38">
        <v>390538416.25</v>
      </c>
      <c r="C67" s="38">
        <v>0</v>
      </c>
    </row>
    <row r="68" spans="1:3" x14ac:dyDescent="0.2">
      <c r="A68" s="38">
        <v>0</v>
      </c>
      <c r="B68" s="38">
        <v>0</v>
      </c>
      <c r="C68" s="38">
        <v>0</v>
      </c>
    </row>
    <row r="69" spans="1:3" x14ac:dyDescent="0.2">
      <c r="A69" s="38">
        <v>43869098</v>
      </c>
      <c r="B69" s="38">
        <v>390538416.25</v>
      </c>
      <c r="C69" s="38">
        <v>0</v>
      </c>
    </row>
    <row r="70" spans="1:3" x14ac:dyDescent="0.2">
      <c r="A70" s="38">
        <v>0</v>
      </c>
      <c r="B70" s="38">
        <v>0</v>
      </c>
      <c r="C70" s="38">
        <v>0</v>
      </c>
    </row>
    <row r="71" spans="1:3" x14ac:dyDescent="0.2">
      <c r="A71" s="38"/>
      <c r="B71" s="38"/>
      <c r="C71" s="38"/>
    </row>
    <row r="72" spans="1:3" x14ac:dyDescent="0.2">
      <c r="A72" s="38">
        <v>289907472</v>
      </c>
      <c r="B72" s="38">
        <v>807421275.72000003</v>
      </c>
      <c r="C72" s="38">
        <v>42462.29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32</vt:lpstr>
      <vt:lpstr>Hoja1</vt:lpstr>
      <vt:lpstr>'Anexo 32'!Área_de_impresión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2017-06-14T18:26:54Z</cp:lastPrinted>
  <dcterms:created xsi:type="dcterms:W3CDTF">1998-09-17T18:36:57Z</dcterms:created>
  <dcterms:modified xsi:type="dcterms:W3CDTF">2018-06-25T18:53:09Z</dcterms:modified>
</cp:coreProperties>
</file>