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EJEC\CONSOL\INFORMACION PARA INTERNET\PUBLICACIONES VIGENTES\PLANTILLA_WEB (VIGENTE)\ejecucion_presupuestaria\acod\2024\"/>
    </mc:Choice>
  </mc:AlternateContent>
  <bookViews>
    <workbookView xWindow="0" yWindow="0" windowWidth="28800" windowHeight="12000"/>
  </bookViews>
  <sheets>
    <sheet name="IV TRIM PARA PUBLICAR" sheetId="1" r:id="rId1"/>
    <sheet name="PARTICIPACION % PUBLICAR" sheetId="2" r:id="rId2"/>
  </sheets>
  <externalReferences>
    <externalReference r:id="rId3"/>
  </externalReferences>
  <definedNames>
    <definedName name="ACwvu.PLA1." localSheetId="0" hidden="1">'[1]COP FED'!#REF!</definedName>
    <definedName name="ACwvu.PLA1." hidden="1">'[1]COP FED'!#REF!</definedName>
    <definedName name="ACwvu.PLA2." hidden="1">'[1]COP FED'!$A$1:$N$49</definedName>
    <definedName name="_xlnm.Print_Area" localSheetId="0">'IV TRIM PARA PUBLICAR'!$A$3:$Z$60</definedName>
    <definedName name="_xlnm.Print_Area" localSheetId="1">'PARTICIPACION % PUBLICAR'!$A$3:$Z$49</definedName>
    <definedName name="_xlnm.Print_Area">'[1]Fto. a partir del impuesto'!$D$7:$D$50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wvu.PLA2." localSheetId="0" hidden="1">'[1]COP FED'!#REF!</definedName>
    <definedName name="Rwvu.PLA2." hidden="1">'[1]COP FED'!#REF!</definedName>
    <definedName name="Swvu.PLA1." localSheetId="0" hidden="1">'[1]COP FED'!#REF!</definedName>
    <definedName name="Swvu.PLA1." hidden="1">'[1]COP FED'!#REF!</definedName>
    <definedName name="Swvu.PLA2." hidden="1">'[1]COP FED'!$A$1:$N$49</definedName>
    <definedName name="_xlnm.Print_Titles" localSheetId="0">'IV TRIM PARA PUBLICAR'!$A:$A,'IV TRIM PARA PUBLICAR'!$3:$9</definedName>
    <definedName name="_xlnm.Print_Titles" localSheetId="1">'PARTICIPACION % PUBLICAR'!$A:$A,'PARTICIPACION % PUBLICAR'!$3:$9</definedName>
    <definedName name="_xlnm.Print_Titles">'[1]Fto. a partir del impuesto'!$A$1:$A$65536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<sst xmlns="http://schemas.openxmlformats.org/spreadsheetml/2006/main" count="148" uniqueCount="85">
  <si>
    <t>I. INGRESOS CORRIENTES</t>
  </si>
  <si>
    <r>
      <t xml:space="preserve">   . </t>
    </r>
    <r>
      <rPr>
        <b/>
        <u/>
        <sz val="25"/>
        <rFont val="Arial"/>
        <family val="2"/>
      </rPr>
      <t>Tributarios</t>
    </r>
  </si>
  <si>
    <t xml:space="preserve">      - De Orígen Provincial</t>
  </si>
  <si>
    <t xml:space="preserve">      - De Orígen Nacional</t>
  </si>
  <si>
    <t xml:space="preserve">               - Distribución Secundaria Neta de la Ley 26075</t>
  </si>
  <si>
    <t xml:space="preserve">               - Ley de Financiamiento Educativo Nº 26075</t>
  </si>
  <si>
    <t xml:space="preserve">            - Sub - Total</t>
  </si>
  <si>
    <t xml:space="preserve">            - Otros de Origen Nacional</t>
  </si>
  <si>
    <r>
      <t xml:space="preserve">   . </t>
    </r>
    <r>
      <rPr>
        <b/>
        <u/>
        <sz val="25"/>
        <rFont val="Arial"/>
        <family val="2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</si>
  <si>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</si>
  <si>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</si>
  <si>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25"/>
        <rFont val="Arial"/>
        <family val="2"/>
      </rPr>
      <t>Vta.Bienes y Serv.de la Adm.Publ.</t>
    </r>
  </si>
  <si>
    <r>
      <t xml:space="preserve">   . </t>
    </r>
    <r>
      <rPr>
        <b/>
        <u/>
        <sz val="25"/>
        <rFont val="Arial"/>
        <family val="2"/>
      </rPr>
      <t>Rentas de la Propiedad</t>
    </r>
  </si>
  <si>
    <r>
      <t xml:space="preserve">   . </t>
    </r>
    <r>
      <rPr>
        <b/>
        <u/>
        <sz val="25"/>
        <rFont val="Arial"/>
        <family val="2"/>
      </rPr>
      <t>Transferencias Corrientes</t>
    </r>
  </si>
  <si>
    <t>II. GASTOS CORRIENTES</t>
  </si>
  <si>
    <r>
      <t xml:space="preserve">    . </t>
    </r>
    <r>
      <rPr>
        <b/>
        <u/>
        <sz val="25"/>
        <rFont val="Arial"/>
        <family val="2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</si>
  <si>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</si>
  <si>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</si>
  <si>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</si>
  <si>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25"/>
        <rFont val="Arial"/>
        <family val="2"/>
      </rPr>
      <t>Rentas de la Propiedad</t>
    </r>
  </si>
  <si>
    <r>
      <t xml:space="preserve">    . </t>
    </r>
    <r>
      <rPr>
        <b/>
        <u/>
        <sz val="25"/>
        <rFont val="Arial"/>
        <family val="2"/>
      </rPr>
      <t>Transferencias Corrientes</t>
    </r>
  </si>
  <si>
    <t xml:space="preserve">        - Al Sector Privado</t>
  </si>
  <si>
    <t xml:space="preserve">        - Al Sector Público</t>
  </si>
  <si>
    <t xml:space="preserve">        - Al Sector Externo</t>
  </si>
  <si>
    <t>III. RESULTADO ECONOMICO (I-II)</t>
  </si>
  <si>
    <t>IV. INGRESOS DE CAPITAL</t>
  </si>
  <si>
    <r>
      <t xml:space="preserve">     . </t>
    </r>
    <r>
      <rPr>
        <b/>
        <u/>
        <sz val="25"/>
        <rFont val="Arial"/>
        <family val="2"/>
      </rPr>
      <t>Recursos Propios de Capital</t>
    </r>
  </si>
  <si>
    <r>
      <t xml:space="preserve">     . </t>
    </r>
    <r>
      <rPr>
        <b/>
        <u/>
        <sz val="25"/>
        <rFont val="Arial"/>
        <family val="2"/>
      </rPr>
      <t>Transferencias de Capital</t>
    </r>
  </si>
  <si>
    <r>
      <t xml:space="preserve">     . </t>
    </r>
    <r>
      <rPr>
        <b/>
        <u/>
        <sz val="25"/>
        <rFont val="Arial"/>
        <family val="2"/>
      </rPr>
      <t>Disminución de la Inversión Financiera</t>
    </r>
  </si>
  <si>
    <t>V. GASTOS DE CAPITAL</t>
  </si>
  <si>
    <r>
      <t xml:space="preserve">      . </t>
    </r>
    <r>
      <rPr>
        <b/>
        <u/>
        <sz val="25"/>
        <rFont val="Arial"/>
        <family val="2"/>
      </rPr>
      <t>Inversión Real Directa</t>
    </r>
  </si>
  <si>
    <r>
      <t xml:space="preserve">      . </t>
    </r>
    <r>
      <rPr>
        <b/>
        <u/>
        <sz val="25"/>
        <rFont val="Arial"/>
        <family val="2"/>
      </rPr>
      <t>Transferencias de Capital</t>
    </r>
  </si>
  <si>
    <r>
      <t xml:space="preserve">      . </t>
    </r>
    <r>
      <rPr>
        <b/>
        <u/>
        <sz val="25"/>
        <rFont val="Arial"/>
        <family val="2"/>
      </rPr>
      <t>Inversión Financiera</t>
    </r>
  </si>
  <si>
    <t>VI. INGRESOS TOTALES (I+IV)</t>
  </si>
  <si>
    <t>VII. GASTOS TOTALES(II+V)</t>
  </si>
  <si>
    <t>VIII. RESULTADO FINANCIERO (VI-VII)</t>
  </si>
  <si>
    <t>IX. RESULTADO PRIMARIO (VIII + Rentas de la Propiedad)</t>
  </si>
  <si>
    <t>X. GASTO PRIMARIO (VII - Rentas de la Propiedad)</t>
  </si>
  <si>
    <r>
      <rPr>
        <b/>
        <sz val="18"/>
        <rFont val="Arial"/>
        <family val="2"/>
      </rPr>
      <t>Nota 2</t>
    </r>
    <r>
      <rPr>
        <sz val="18"/>
        <rFont val="Arial"/>
        <family val="2"/>
      </rPr>
      <t xml:space="preserve">:  Los datos pueden presentar diferencias con la información publicada por las Jurisdicciones en razón de las adecuaciones metodológicas que realiza la DNAP, y está sujeta a modificaciones por nueva información. </t>
    </r>
  </si>
  <si>
    <r>
      <t xml:space="preserve">   . </t>
    </r>
    <r>
      <rPr>
        <b/>
        <sz val="25"/>
        <rFont val="Arial"/>
        <family val="2"/>
      </rPr>
      <t>Tributarios</t>
    </r>
  </si>
  <si>
    <r>
      <t xml:space="preserve">   . </t>
    </r>
    <r>
      <rPr>
        <b/>
        <sz val="25"/>
        <rFont val="Arial"/>
        <family val="2"/>
      </rPr>
      <t>No Tributarios</t>
    </r>
  </si>
  <si>
    <r>
      <t xml:space="preserve">   . </t>
    </r>
    <r>
      <rPr>
        <b/>
        <sz val="25"/>
        <rFont val="Arial"/>
        <family val="2"/>
      </rPr>
      <t>Vta.Bienes y Serv.de la Adm.Publ.</t>
    </r>
  </si>
  <si>
    <r>
      <t xml:space="preserve">   . </t>
    </r>
    <r>
      <rPr>
        <b/>
        <sz val="25"/>
        <rFont val="Arial"/>
        <family val="2"/>
      </rPr>
      <t>Rentas de la Propiedad</t>
    </r>
  </si>
  <si>
    <r>
      <t xml:space="preserve">   . </t>
    </r>
    <r>
      <rPr>
        <b/>
        <sz val="25"/>
        <rFont val="Arial"/>
        <family val="2"/>
      </rPr>
      <t>Transferencias Corrientes</t>
    </r>
  </si>
  <si>
    <r>
      <t xml:space="preserve">     . </t>
    </r>
    <r>
      <rPr>
        <b/>
        <sz val="25"/>
        <rFont val="Arial"/>
        <family val="2"/>
      </rPr>
      <t>Recursos Propios de Capital</t>
    </r>
  </si>
  <si>
    <r>
      <t xml:space="preserve">     . </t>
    </r>
    <r>
      <rPr>
        <b/>
        <sz val="25"/>
        <rFont val="Arial"/>
        <family val="2"/>
      </rPr>
      <t>Transferencias de Capital</t>
    </r>
  </si>
  <si>
    <r>
      <t xml:space="preserve">     . </t>
    </r>
    <r>
      <rPr>
        <b/>
        <sz val="25"/>
        <rFont val="Arial"/>
        <family val="2"/>
      </rPr>
      <t>Disminución de la Inversión Financiera</t>
    </r>
  </si>
  <si>
    <r>
      <t xml:space="preserve">   </t>
    </r>
    <r>
      <rPr>
        <sz val="25"/>
        <rFont val="Arial"/>
        <family val="2"/>
      </rPr>
      <t xml:space="preserve"> .</t>
    </r>
    <r>
      <rPr>
        <b/>
        <sz val="25"/>
        <rFont val="Arial"/>
        <family val="2"/>
      </rPr>
      <t xml:space="preserve"> Gastos de Consumo</t>
    </r>
  </si>
  <si>
    <r>
      <t xml:space="preserve">    . </t>
    </r>
    <r>
      <rPr>
        <b/>
        <sz val="25"/>
        <rFont val="Arial"/>
        <family val="2"/>
      </rPr>
      <t>Rentas de la Propiedad</t>
    </r>
  </si>
  <si>
    <r>
      <t xml:space="preserve">    . </t>
    </r>
    <r>
      <rPr>
        <b/>
        <sz val="25"/>
        <rFont val="Arial"/>
        <family val="2"/>
      </rPr>
      <t>Transferencias Corrientes</t>
    </r>
  </si>
  <si>
    <r>
      <t xml:space="preserve">      . </t>
    </r>
    <r>
      <rPr>
        <b/>
        <sz val="25"/>
        <rFont val="Arial"/>
        <family val="2"/>
      </rPr>
      <t>Inversión Real Directa</t>
    </r>
  </si>
  <si>
    <r>
      <t xml:space="preserve">      . </t>
    </r>
    <r>
      <rPr>
        <b/>
        <sz val="25"/>
        <rFont val="Arial"/>
        <family val="2"/>
      </rPr>
      <t>Transferencias de Capital</t>
    </r>
  </si>
  <si>
    <r>
      <t xml:space="preserve">      . </t>
    </r>
    <r>
      <rPr>
        <b/>
        <sz val="25"/>
        <rFont val="Arial"/>
        <family val="2"/>
      </rPr>
      <t>Inversión Financiera</t>
    </r>
  </si>
  <si>
    <t>EJECUCIÓN PRESUPUESTARIA PROVISORIA - CONSOLIDADO 24 JURISDICCIONES</t>
  </si>
  <si>
    <t>ADMINISTRACIÓN CENTRAL Y ORGANISMOS DESCENTRALIZADOS</t>
  </si>
  <si>
    <t>Concepto</t>
  </si>
  <si>
    <t>CABA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</si>
  <si>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</si>
  <si>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</si>
  <si>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</si>
  <si>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</si>
  <si>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</si>
  <si>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</si>
  <si>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</si>
  <si>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</si>
  <si>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</si>
  <si>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</si>
  <si>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</si>
  <si>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</si>
  <si>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</si>
  <si>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</si>
  <si>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</si>
  <si>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</si>
  <si>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 xml:space="preserve">San Juan </t>
  </si>
  <si>
    <t>San Luis</t>
  </si>
  <si>
    <t>Santa Cruz</t>
  </si>
  <si>
    <t>Santa Fe</t>
  </si>
  <si>
    <t>Santiago del Estero</t>
  </si>
  <si>
    <t>Tucumán</t>
  </si>
  <si>
    <t>Tierra del Fuego</t>
  </si>
  <si>
    <t>Total</t>
  </si>
  <si>
    <t>IV Trimestre 2023 - En millones de pesos</t>
  </si>
  <si>
    <t>SUBSECRETARÍA DE COORDINACIÓN FISCAL PROVINCIAL</t>
  </si>
  <si>
    <r>
      <rPr>
        <b/>
        <sz val="18"/>
        <rFont val="Arial"/>
        <family val="2"/>
      </rPr>
      <t>Nota 1</t>
    </r>
    <r>
      <rPr>
        <sz val="18"/>
        <rFont val="Arial"/>
        <family val="2"/>
      </rPr>
      <t>: La información es provisoria y está elaborada en base a datos publicados  por las Jurisdicciones, disponibles al 18 de agosto de 2024.</t>
    </r>
  </si>
  <si>
    <t>IV Trimestre 2023 - En participación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</si>
</sst>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8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22"/>
      <name val="Arial"/>
      <family val="2"/>
    </font>
    <font>
      <sz val="18"/>
      <name val="Arial"/>
      <family val="2"/>
    </font>
    <font>
      <b/>
      <i/>
      <sz val="25"/>
      <name val="Arial"/>
      <family val="2"/>
    </font>
    <font>
      <b/>
      <sz val="25"/>
      <name val="Arial"/>
      <family val="2"/>
    </font>
    <font>
      <b/>
      <u/>
      <sz val="25"/>
      <name val="Arial"/>
      <family val="2"/>
    </font>
    <font>
      <sz val="25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u/>
      <sz val="26"/>
      <name val="Roboto"/>
    </font>
    <font>
      <sz val="10"/>
      <name val="Roboto"/>
    </font>
    <font>
      <sz val="22"/>
      <name val="Roboto"/>
    </font>
    <font>
      <b/>
      <sz val="16"/>
      <name val="Roboto"/>
    </font>
    <font>
      <b/>
      <i/>
      <sz val="16"/>
      <name val="Roboto"/>
    </font>
    <font>
      <b/>
      <sz val="25"/>
      <name val="Roboto"/>
    </font>
    <font>
      <sz val="18"/>
      <name val="Roboto"/>
    </font>
    <font>
      <sz val="14"/>
      <name val="Roboto"/>
    </font>
    <font>
      <b/>
      <sz val="14"/>
      <name val="Roboto"/>
    </font>
    <font>
      <b/>
      <sz val="28"/>
      <color theme="0"/>
      <name val="Roboto"/>
    </font>
    <font>
      <sz val="25"/>
      <name val="Roboto"/>
    </font>
    <font>
      <sz val="25"/>
      <color indexed="8"/>
      <name val="Roboto"/>
    </font>
    <font>
      <sz val="28"/>
      <color theme="0"/>
      <name val="Roboto"/>
    </font>
    <font>
      <b/>
      <i/>
      <sz val="25"/>
      <name val="Roboto"/>
    </font>
    <font>
      <b/>
      <sz val="28"/>
      <name val="Roboto"/>
    </font>
    <font>
      <b/>
      <sz val="20"/>
      <name val="Roboto"/>
    </font>
  </fonts>
  <fills count="5">
    <fill>
      <patternFill patternType="none"/>
    </fill>
    <fill>
      <patternFill patternType="gray125"/>
    </fill>
    <fill>
      <patternFill patternType="solid">
        <fgColor rgb="FF242C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 applyFill="1"/>
    <xf numFmtId="0" fontId="1" fillId="0" borderId="0" xfId="1" applyFont="1" applyFill="1"/>
    <xf numFmtId="4" fontId="2" fillId="0" borderId="0" xfId="1" applyNumberFormat="1" applyFont="1" applyFill="1"/>
    <xf numFmtId="0" fontId="3" fillId="0" borderId="0" xfId="1" applyFont="1" applyFill="1"/>
    <xf numFmtId="0" fontId="1" fillId="0" borderId="0" xfId="4" applyFont="1" applyFill="1"/>
    <xf numFmtId="0" fontId="5" fillId="0" borderId="1" xfId="2" applyFont="1" applyFill="1" applyBorder="1"/>
    <xf numFmtId="0" fontId="1" fillId="0" borderId="0" xfId="1" applyFill="1" applyBorder="1"/>
    <xf numFmtId="3" fontId="1" fillId="0" borderId="0" xfId="1" applyNumberFormat="1" applyFill="1"/>
    <xf numFmtId="3" fontId="2" fillId="0" borderId="0" xfId="1" applyNumberFormat="1" applyFont="1" applyFill="1"/>
    <xf numFmtId="0" fontId="9" fillId="0" borderId="0" xfId="1" applyFont="1" applyFill="1"/>
    <xf numFmtId="4" fontId="1" fillId="0" borderId="0" xfId="1" applyNumberFormat="1" applyFill="1"/>
    <xf numFmtId="0" fontId="8" fillId="0" borderId="0" xfId="1" applyFont="1" applyFill="1"/>
    <xf numFmtId="3" fontId="8" fillId="0" borderId="0" xfId="1" applyNumberFormat="1" applyFont="1" applyFill="1"/>
    <xf numFmtId="0" fontId="2" fillId="0" borderId="0" xfId="1" applyFont="1" applyFill="1"/>
    <xf numFmtId="3" fontId="3" fillId="0" borderId="0" xfId="1" applyNumberFormat="1" applyFont="1" applyFill="1"/>
    <xf numFmtId="0" fontId="4" fillId="0" borderId="0" xfId="4" applyFont="1" applyFill="1"/>
    <xf numFmtId="3" fontId="1" fillId="0" borderId="0" xfId="1" applyNumberFormat="1" applyFont="1" applyFill="1"/>
    <xf numFmtId="0" fontId="1" fillId="0" borderId="0" xfId="4" applyFill="1"/>
    <xf numFmtId="0" fontId="5" fillId="0" borderId="1" xfId="3" applyFont="1" applyFill="1" applyBorder="1"/>
    <xf numFmtId="4" fontId="6" fillId="0" borderId="2" xfId="3" applyNumberFormat="1" applyFont="1" applyFill="1" applyBorder="1"/>
    <xf numFmtId="0" fontId="8" fillId="0" borderId="0" xfId="4" applyFont="1" applyFill="1" applyBorder="1"/>
    <xf numFmtId="0" fontId="1" fillId="0" borderId="0" xfId="4" applyFill="1" applyBorder="1"/>
    <xf numFmtId="0" fontId="1" fillId="0" borderId="0" xfId="4" applyFont="1" applyFill="1" applyBorder="1"/>
    <xf numFmtId="0" fontId="12" fillId="0" borderId="0" xfId="3" applyFont="1" applyFill="1" applyAlignment="1">
      <alignment horizontal="center"/>
    </xf>
    <xf numFmtId="0" fontId="13" fillId="0" borderId="0" xfId="3" applyFont="1" applyFill="1"/>
    <xf numFmtId="0" fontId="13" fillId="0" borderId="0" xfId="4" applyFont="1" applyFill="1"/>
    <xf numFmtId="0" fontId="14" fillId="0" borderId="0" xfId="4" applyFont="1" applyFill="1"/>
    <xf numFmtId="0" fontId="15" fillId="0" borderId="0" xfId="3" applyFont="1" applyFill="1"/>
    <xf numFmtId="22" fontId="16" fillId="0" borderId="0" xfId="3" applyNumberFormat="1" applyFont="1" applyFill="1"/>
    <xf numFmtId="0" fontId="17" fillId="0" borderId="0" xfId="3" applyFont="1" applyFill="1" applyAlignment="1">
      <alignment horizontal="center"/>
    </xf>
    <xf numFmtId="0" fontId="17" fillId="0" borderId="0" xfId="3" applyFont="1" applyFill="1" applyAlignment="1"/>
    <xf numFmtId="0" fontId="18" fillId="0" borderId="0" xfId="4" applyFont="1" applyFill="1"/>
    <xf numFmtId="0" fontId="19" fillId="0" borderId="0" xfId="3" applyFont="1" applyFill="1"/>
    <xf numFmtId="4" fontId="20" fillId="0" borderId="0" xfId="5" applyNumberFormat="1" applyFont="1" applyFill="1" applyBorder="1" applyAlignment="1">
      <alignment horizontal="center"/>
    </xf>
    <xf numFmtId="0" fontId="21" fillId="2" borderId="3" xfId="3" applyFont="1" applyFill="1" applyBorder="1" applyAlignment="1">
      <alignment horizontal="center" vertical="center" wrapText="1"/>
    </xf>
    <xf numFmtId="0" fontId="17" fillId="3" borderId="3" xfId="3" applyFont="1" applyFill="1" applyBorder="1"/>
    <xf numFmtId="3" fontId="17" fillId="3" borderId="3" xfId="6" applyNumberFormat="1" applyFont="1" applyFill="1" applyBorder="1" applyAlignment="1">
      <alignment horizontal="center" vertical="center"/>
    </xf>
    <xf numFmtId="0" fontId="17" fillId="0" borderId="3" xfId="3" applyFont="1" applyFill="1" applyBorder="1"/>
    <xf numFmtId="3" fontId="17" fillId="0" borderId="3" xfId="6" applyNumberFormat="1" applyFont="1" applyFill="1" applyBorder="1" applyAlignment="1">
      <alignment horizontal="center" vertical="center"/>
    </xf>
    <xf numFmtId="3" fontId="17" fillId="0" borderId="3" xfId="5" applyNumberFormat="1" applyFont="1" applyFill="1" applyBorder="1" applyAlignment="1">
      <alignment horizontal="center" vertical="center"/>
    </xf>
    <xf numFmtId="3" fontId="17" fillId="3" borderId="3" xfId="5" applyNumberFormat="1" applyFont="1" applyFill="1" applyBorder="1" applyAlignment="1">
      <alignment horizontal="center" vertical="center"/>
    </xf>
    <xf numFmtId="0" fontId="22" fillId="0" borderId="3" xfId="5" applyFont="1" applyBorder="1"/>
    <xf numFmtId="3" fontId="23" fillId="0" borderId="3" xfId="6" applyNumberFormat="1" applyFont="1" applyFill="1" applyBorder="1" applyAlignment="1" applyProtection="1">
      <alignment horizontal="center" vertical="center"/>
    </xf>
    <xf numFmtId="3" fontId="23" fillId="3" borderId="3" xfId="6" applyNumberFormat="1" applyFont="1" applyFill="1" applyBorder="1" applyAlignment="1" applyProtection="1">
      <alignment horizontal="center" vertical="center"/>
    </xf>
    <xf numFmtId="0" fontId="22" fillId="0" borderId="3" xfId="3" applyFont="1" applyFill="1" applyBorder="1"/>
    <xf numFmtId="3" fontId="22" fillId="3" borderId="3" xfId="6" applyNumberFormat="1" applyFont="1" applyFill="1" applyBorder="1" applyAlignment="1">
      <alignment horizontal="center" vertical="center"/>
    </xf>
    <xf numFmtId="3" fontId="22" fillId="0" borderId="3" xfId="6" applyNumberFormat="1" applyFont="1" applyFill="1" applyBorder="1" applyAlignment="1">
      <alignment horizontal="center" vertical="center"/>
    </xf>
    <xf numFmtId="0" fontId="22" fillId="0" borderId="4" xfId="3" applyFont="1" applyFill="1" applyBorder="1"/>
    <xf numFmtId="0" fontId="25" fillId="4" borderId="6" xfId="3" applyFont="1" applyFill="1" applyBorder="1"/>
    <xf numFmtId="3" fontId="23" fillId="0" borderId="4" xfId="6" applyNumberFormat="1" applyFont="1" applyFill="1" applyBorder="1" applyAlignment="1" applyProtection="1">
      <alignment horizontal="center" vertical="center"/>
    </xf>
    <xf numFmtId="0" fontId="17" fillId="3" borderId="7" xfId="3" applyFont="1" applyFill="1" applyBorder="1"/>
    <xf numFmtId="3" fontId="17" fillId="3" borderId="5" xfId="6" applyNumberFormat="1" applyFont="1" applyFill="1" applyBorder="1" applyAlignment="1">
      <alignment horizontal="center" vertical="center"/>
    </xf>
    <xf numFmtId="3" fontId="17" fillId="4" borderId="6" xfId="6" applyNumberFormat="1" applyFont="1" applyFill="1" applyBorder="1" applyAlignment="1">
      <alignment horizontal="center" vertical="center"/>
    </xf>
    <xf numFmtId="3" fontId="17" fillId="0" borderId="7" xfId="6" applyNumberFormat="1" applyFont="1" applyFill="1" applyBorder="1" applyAlignment="1">
      <alignment horizontal="center" vertical="center"/>
    </xf>
    <xf numFmtId="0" fontId="22" fillId="0" borderId="3" xfId="5" applyFont="1" applyFill="1" applyBorder="1"/>
    <xf numFmtId="0" fontId="26" fillId="0" borderId="8" xfId="3" applyFont="1" applyFill="1" applyBorder="1"/>
    <xf numFmtId="3" fontId="26" fillId="0" borderId="9" xfId="6" applyNumberFormat="1" applyFont="1" applyFill="1" applyBorder="1" applyAlignment="1">
      <alignment horizontal="center" vertical="center"/>
    </xf>
    <xf numFmtId="3" fontId="6" fillId="0" borderId="11" xfId="2" applyNumberFormat="1" applyFont="1" applyFill="1" applyBorder="1"/>
    <xf numFmtId="3" fontId="1" fillId="0" borderId="0" xfId="1" applyNumberFormat="1" applyFill="1" applyBorder="1"/>
    <xf numFmtId="3" fontId="2" fillId="0" borderId="0" xfId="1" applyNumberFormat="1" applyFont="1" applyFill="1" applyBorder="1"/>
    <xf numFmtId="0" fontId="27" fillId="0" borderId="0" xfId="7" applyFont="1" applyBorder="1" applyAlignment="1">
      <alignment horizontal="left"/>
    </xf>
    <xf numFmtId="0" fontId="21" fillId="2" borderId="5" xfId="3" applyFont="1" applyFill="1" applyBorder="1"/>
    <xf numFmtId="0" fontId="21" fillId="2" borderId="3" xfId="3" applyFont="1" applyFill="1" applyBorder="1"/>
    <xf numFmtId="0" fontId="21" fillId="2" borderId="10" xfId="3" applyFont="1" applyFill="1" applyBorder="1"/>
    <xf numFmtId="3" fontId="24" fillId="2" borderId="3" xfId="6" applyNumberFormat="1" applyFont="1" applyFill="1" applyBorder="1" applyAlignment="1">
      <alignment horizontal="center" vertical="center"/>
    </xf>
    <xf numFmtId="3" fontId="21" fillId="2" borderId="3" xfId="6" applyNumberFormat="1" applyFont="1" applyFill="1" applyBorder="1" applyAlignment="1">
      <alignment horizontal="center" vertical="center"/>
    </xf>
    <xf numFmtId="3" fontId="21" fillId="2" borderId="7" xfId="6" applyNumberFormat="1" applyFont="1" applyFill="1" applyBorder="1" applyAlignment="1">
      <alignment horizontal="center" vertical="center"/>
    </xf>
    <xf numFmtId="166" fontId="17" fillId="3" borderId="3" xfId="8" applyNumberFormat="1" applyFont="1" applyFill="1" applyBorder="1" applyAlignment="1">
      <alignment horizontal="center" vertical="center"/>
    </xf>
    <xf numFmtId="9" fontId="22" fillId="0" borderId="6" xfId="3" applyNumberFormat="1" applyFont="1" applyFill="1" applyBorder="1"/>
    <xf numFmtId="9" fontId="17" fillId="0" borderId="6" xfId="3" applyNumberFormat="1" applyFont="1" applyFill="1" applyBorder="1" applyAlignment="1">
      <alignment horizontal="center" vertical="center"/>
    </xf>
    <xf numFmtId="9" fontId="17" fillId="0" borderId="6" xfId="3" applyNumberFormat="1" applyFont="1" applyFill="1" applyBorder="1"/>
    <xf numFmtId="9" fontId="22" fillId="0" borderId="6" xfId="3" applyNumberFormat="1" applyFont="1" applyFill="1" applyBorder="1" applyAlignment="1">
      <alignment horizontal="center" vertical="center"/>
    </xf>
    <xf numFmtId="9" fontId="25" fillId="0" borderId="12" xfId="3" applyNumberFormat="1" applyFont="1" applyFill="1" applyBorder="1"/>
    <xf numFmtId="9" fontId="17" fillId="0" borderId="12" xfId="3" applyNumberFormat="1" applyFont="1" applyFill="1" applyBorder="1" applyAlignment="1">
      <alignment horizontal="center" vertical="center"/>
    </xf>
    <xf numFmtId="9" fontId="25" fillId="0" borderId="8" xfId="3" applyNumberFormat="1" applyFont="1" applyFill="1" applyBorder="1"/>
    <xf numFmtId="9" fontId="17" fillId="0" borderId="8" xfId="3" applyNumberFormat="1" applyFont="1" applyFill="1" applyBorder="1" applyAlignment="1">
      <alignment horizontal="center" vertical="center"/>
    </xf>
    <xf numFmtId="9" fontId="22" fillId="0" borderId="6" xfId="5" applyNumberFormat="1" applyFont="1" applyFill="1" applyBorder="1"/>
    <xf numFmtId="3" fontId="4" fillId="0" borderId="0" xfId="1" applyNumberFormat="1" applyFont="1" applyFill="1"/>
    <xf numFmtId="166" fontId="21" fillId="2" borderId="3" xfId="8" applyNumberFormat="1" applyFont="1" applyFill="1" applyBorder="1" applyAlignment="1" applyProtection="1">
      <alignment horizontal="center" vertical="center"/>
    </xf>
  </cellXfs>
  <cellStyles count="9">
    <cellStyle name="Normal" xfId="0" builtinId="0"/>
    <cellStyle name="Normal 2" xfId="5"/>
    <cellStyle name="Normal_1998" xfId="2"/>
    <cellStyle name="Normal_1998 2" xfId="3"/>
    <cellStyle name="Normal_1999" xfId="1"/>
    <cellStyle name="Normal_1999 2" xfId="4"/>
    <cellStyle name="Normal_99 (2) 2" xfId="6"/>
    <cellStyle name="Normal_Hoja1" xfId="7"/>
    <cellStyle name="Porcentaje 2" xfId="8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304800</xdr:rowOff>
    </xdr:from>
    <xdr:to>
      <xdr:col>0</xdr:col>
      <xdr:colOff>5162550</xdr:colOff>
      <xdr:row>7</xdr:row>
      <xdr:rowOff>0</xdr:rowOff>
    </xdr:to>
    <xdr:pic>
      <xdr:nvPicPr>
        <xdr:cNvPr id="3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685800" y="304800"/>
          <a:ext cx="4476750" cy="379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304800</xdr:rowOff>
    </xdr:from>
    <xdr:to>
      <xdr:col>0</xdr:col>
      <xdr:colOff>5105400</xdr:colOff>
      <xdr:row>7</xdr:row>
      <xdr:rowOff>0</xdr:rowOff>
    </xdr:to>
    <xdr:pic>
      <xdr:nvPicPr>
        <xdr:cNvPr id="3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628650" y="304800"/>
          <a:ext cx="4476750" cy="379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Recursos/Proyrena/Anual/2002/Alt4_Proy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Fto_ a partir del impuesto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Fto__a_partir_del_impuesto1"/>
      <sheetName val="Fto__a_partir_del_impuesto2"/>
      <sheetName val="COP_FED1"/>
      <sheetName val="22_PCIAS1"/>
      <sheetName val="Tesoro_Nacional1"/>
      <sheetName val="Fondo_ATN1"/>
      <sheetName val="Coop__Eléct_1"/>
      <sheetName val="C_F_E_E_1"/>
      <sheetName val="Fto__a_partir_del_impuesto3"/>
      <sheetName val="[Alt4_Proy2002.x䕬䍘䱅䔮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  <cell r="D8" t="str">
            <v>MARZO</v>
          </cell>
        </row>
        <row r="11">
          <cell r="A11" t="str">
            <v>Ganancias</v>
          </cell>
          <cell r="D11">
            <v>777.7</v>
          </cell>
        </row>
        <row r="12">
          <cell r="A12" t="str">
            <v>Suma Fija</v>
          </cell>
          <cell r="D12">
            <v>48.332999999999998</v>
          </cell>
        </row>
        <row r="13">
          <cell r="A13" t="str">
            <v>Gcias. Neto</v>
          </cell>
          <cell r="D13">
            <v>729.36700000000008</v>
          </cell>
        </row>
        <row r="14">
          <cell r="A14" t="str">
            <v>Provincias 14%</v>
          </cell>
          <cell r="D14">
            <v>102.11138000000003</v>
          </cell>
        </row>
        <row r="15">
          <cell r="A15" t="str">
            <v>Fondo ATN</v>
          </cell>
          <cell r="D15">
            <v>14.587340000000001</v>
          </cell>
        </row>
        <row r="16">
          <cell r="A16" t="str">
            <v>Seg.Soc. 20%</v>
          </cell>
          <cell r="D16">
            <v>145.87340000000003</v>
          </cell>
        </row>
        <row r="17">
          <cell r="A17" t="str">
            <v>Gcias. Copart. Bruto</v>
          </cell>
          <cell r="D17">
            <v>466.79488000000003</v>
          </cell>
        </row>
        <row r="19">
          <cell r="A19" t="str">
            <v>IVA Neto de Reintegros</v>
          </cell>
          <cell r="D19">
            <v>1382.7</v>
          </cell>
        </row>
        <row r="20">
          <cell r="A20" t="str">
            <v>IVA BRUTO</v>
          </cell>
          <cell r="D20">
            <v>1409.7</v>
          </cell>
        </row>
        <row r="21">
          <cell r="A21" t="str">
            <v>REINTEGROS (-)</v>
          </cell>
          <cell r="D21">
            <v>27</v>
          </cell>
        </row>
        <row r="22">
          <cell r="A22" t="str">
            <v>Seg. Soc. 11%</v>
          </cell>
          <cell r="D22">
            <v>152.09700000000001</v>
          </cell>
        </row>
        <row r="23">
          <cell r="A23" t="str">
            <v>IVA Copart. Bruto</v>
          </cell>
          <cell r="D23">
            <v>1230.6030000000001</v>
          </cell>
        </row>
        <row r="26">
          <cell r="A26" t="str">
            <v>Resto Copart. Bruto</v>
          </cell>
          <cell r="D26">
            <v>204.96999999999997</v>
          </cell>
        </row>
        <row r="27">
          <cell r="A27" t="str">
            <v>Internos</v>
          </cell>
          <cell r="D27">
            <v>147.5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  <cell r="D29">
            <v>4</v>
          </cell>
        </row>
        <row r="30">
          <cell r="A30" t="str">
            <v>Premios de Juego (83,4%)</v>
          </cell>
          <cell r="D30">
            <v>4.17</v>
          </cell>
        </row>
        <row r="31">
          <cell r="A31" t="str">
            <v>Otros</v>
          </cell>
          <cell r="D31">
            <v>3.6</v>
          </cell>
        </row>
        <row r="32">
          <cell r="A32" t="str">
            <v>Gcia. Min. Presunta</v>
          </cell>
          <cell r="D32">
            <v>32</v>
          </cell>
        </row>
        <row r="33">
          <cell r="A33" t="str">
            <v>Intereses Pagados</v>
          </cell>
          <cell r="D33">
            <v>13.7</v>
          </cell>
        </row>
        <row r="35">
          <cell r="A35" t="str">
            <v>Total Impuestos</v>
          </cell>
          <cell r="D35">
            <v>2365.37</v>
          </cell>
        </row>
        <row r="37">
          <cell r="A37" t="str">
            <v>TOTAL COPART. BRUTO</v>
          </cell>
          <cell r="D37">
            <v>1902.36788</v>
          </cell>
        </row>
        <row r="38">
          <cell r="A38" t="str">
            <v>15% Pacto</v>
          </cell>
          <cell r="D38">
            <v>285.35518200000001</v>
          </cell>
        </row>
        <row r="39">
          <cell r="A39" t="str">
            <v>Fondo Compensador</v>
          </cell>
          <cell r="D39">
            <v>45.8</v>
          </cell>
        </row>
        <row r="40">
          <cell r="A40" t="str">
            <v>TOTAL COPART. NETO</v>
          </cell>
          <cell r="D40">
            <v>1571.212698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  <cell r="D43">
            <v>135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  <cell r="D45">
            <v>19.100000000000001</v>
          </cell>
        </row>
        <row r="46">
          <cell r="A46" t="str">
            <v>Bienes Personales</v>
          </cell>
          <cell r="D46">
            <v>12.1</v>
          </cell>
        </row>
        <row r="47">
          <cell r="A47" t="str">
            <v>Monotributo</v>
          </cell>
          <cell r="D47">
            <v>28.6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  <cell r="D49">
            <v>17.5</v>
          </cell>
        </row>
        <row r="50">
          <cell r="A50" t="str">
            <v>Combustibles - Otros</v>
          </cell>
          <cell r="D50">
            <v>132.30000000000001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60"/>
  <sheetViews>
    <sheetView showGridLines="0" tabSelected="1" zoomScale="50" zoomScaleNormal="50" zoomScaleSheetLayoutView="50" workbookViewId="0">
      <selection activeCell="B14" sqref="B14"/>
    </sheetView>
  </sheetViews>
  <sheetFormatPr baseColWidth="10" defaultRowHeight="15" x14ac:dyDescent="0.2"/>
  <cols>
    <col min="1" max="1" width="128.625" style="1" customWidth="1"/>
    <col min="2" max="2" width="35.5" style="2" customWidth="1"/>
    <col min="3" max="25" width="35.5" style="1" customWidth="1"/>
    <col min="26" max="26" width="35.5" style="2" customWidth="1"/>
    <col min="27" max="27" width="18.875" style="1" customWidth="1"/>
    <col min="28" max="28" width="20.875" style="3" customWidth="1"/>
    <col min="29" max="16384" width="11" style="1"/>
  </cols>
  <sheetData>
    <row r="1" spans="1:32" s="26" customFormat="1" ht="51.75" customHeight="1" x14ac:dyDescent="0.5">
      <c r="A1" s="24"/>
      <c r="B1" s="25"/>
      <c r="C1" s="24"/>
      <c r="D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32" s="27" customFormat="1" ht="51" customHeight="1" x14ac:dyDescent="0.4">
      <c r="O2" s="28"/>
      <c r="P2" s="28"/>
      <c r="Q2" s="29"/>
      <c r="R2" s="25"/>
      <c r="S2" s="25"/>
      <c r="T2" s="25"/>
      <c r="U2" s="25"/>
      <c r="V2" s="25"/>
      <c r="W2" s="25"/>
      <c r="X2" s="25"/>
      <c r="Y2" s="25"/>
      <c r="Z2" s="25"/>
    </row>
    <row r="3" spans="1:32" s="26" customFormat="1" ht="39.75" customHeight="1" x14ac:dyDescent="0.45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 t="s">
        <v>53</v>
      </c>
      <c r="O3" s="30"/>
      <c r="P3" s="30"/>
      <c r="Q3" s="30"/>
      <c r="R3" s="30"/>
      <c r="S3" s="30"/>
      <c r="T3" s="30"/>
      <c r="U3" s="30"/>
      <c r="V3" s="30"/>
      <c r="W3" s="31"/>
      <c r="X3" s="31"/>
      <c r="Y3" s="31"/>
      <c r="Z3" s="31"/>
      <c r="AA3" s="31"/>
      <c r="AB3" s="31"/>
    </row>
    <row r="4" spans="1:32" s="26" customFormat="1" ht="41.25" customHeight="1" x14ac:dyDescent="0.45">
      <c r="A4" s="30" t="s">
        <v>54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 t="s">
        <v>54</v>
      </c>
      <c r="O4" s="30"/>
      <c r="P4" s="30"/>
      <c r="Q4" s="30"/>
      <c r="R4" s="30"/>
      <c r="S4" s="30"/>
      <c r="T4" s="30"/>
      <c r="U4" s="30"/>
      <c r="V4" s="30"/>
      <c r="W4" s="31"/>
      <c r="X4" s="31"/>
      <c r="Y4" s="31"/>
      <c r="Z4" s="31"/>
      <c r="AA4" s="31"/>
      <c r="AB4" s="31"/>
    </row>
    <row r="5" spans="1:32" s="32" customFormat="1" ht="41.25" customHeight="1" x14ac:dyDescent="0.45">
      <c r="A5" s="30" t="s">
        <v>81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 t="s">
        <v>81</v>
      </c>
      <c r="O5" s="30"/>
      <c r="P5" s="30"/>
      <c r="Q5" s="30"/>
      <c r="R5" s="30"/>
      <c r="S5" s="30"/>
      <c r="T5" s="30"/>
      <c r="U5" s="30"/>
      <c r="V5" s="30"/>
      <c r="W5" s="31"/>
      <c r="X5" s="31"/>
      <c r="Y5" s="31"/>
      <c r="Z5" s="31"/>
      <c r="AA5" s="31"/>
      <c r="AB5" s="31"/>
    </row>
    <row r="6" spans="1:32" s="32" customFormat="1" ht="41.25" customHeight="1" x14ac:dyDescent="0.4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4"/>
      <c r="Q6" s="33"/>
      <c r="R6" s="33"/>
      <c r="S6" s="33"/>
      <c r="T6" s="33"/>
      <c r="U6" s="33"/>
      <c r="V6" s="34"/>
      <c r="W6" s="33"/>
      <c r="X6" s="34"/>
      <c r="Y6" s="33"/>
      <c r="Z6" s="33"/>
    </row>
    <row r="7" spans="1:32" s="26" customFormat="1" ht="51.75" customHeight="1" x14ac:dyDescent="0.5">
      <c r="A7" s="24"/>
      <c r="B7" s="25"/>
      <c r="C7" s="24"/>
      <c r="D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32" s="27" customFormat="1" ht="51" customHeight="1" x14ac:dyDescent="0.4">
      <c r="O8" s="28"/>
      <c r="P8" s="28"/>
      <c r="Q8" s="29"/>
      <c r="R8" s="25"/>
      <c r="S8" s="25"/>
      <c r="T8" s="25"/>
      <c r="U8" s="25"/>
      <c r="V8" s="25"/>
      <c r="W8" s="25"/>
      <c r="X8" s="25"/>
      <c r="Y8" s="25"/>
      <c r="Z8" s="25"/>
    </row>
    <row r="9" spans="1:32" s="5" customFormat="1" ht="132.75" customHeight="1" x14ac:dyDescent="0.2">
      <c r="A9" s="35" t="s">
        <v>55</v>
      </c>
      <c r="B9" s="35" t="s">
        <v>56</v>
      </c>
      <c r="C9" s="35" t="s">
        <v>57</v>
      </c>
      <c r="D9" s="35" t="s">
        <v>58</v>
      </c>
      <c r="E9" s="35" t="s">
        <v>59</v>
      </c>
      <c r="F9" s="35" t="s">
        <v>60</v>
      </c>
      <c r="G9" s="35" t="s">
        <v>61</v>
      </c>
      <c r="H9" s="35" t="s">
        <v>62</v>
      </c>
      <c r="I9" s="35" t="s">
        <v>63</v>
      </c>
      <c r="J9" s="35" t="s">
        <v>64</v>
      </c>
      <c r="K9" s="35" t="s">
        <v>65</v>
      </c>
      <c r="L9" s="35" t="s">
        <v>66</v>
      </c>
      <c r="M9" s="35" t="s">
        <v>67</v>
      </c>
      <c r="N9" s="35" t="s">
        <v>68</v>
      </c>
      <c r="O9" s="35" t="s">
        <v>69</v>
      </c>
      <c r="P9" s="35" t="s">
        <v>70</v>
      </c>
      <c r="Q9" s="35" t="s">
        <v>71</v>
      </c>
      <c r="R9" s="35" t="s">
        <v>72</v>
      </c>
      <c r="S9" s="35" t="s">
        <v>73</v>
      </c>
      <c r="T9" s="35" t="s">
        <v>74</v>
      </c>
      <c r="U9" s="35" t="s">
        <v>75</v>
      </c>
      <c r="V9" s="35" t="s">
        <v>76</v>
      </c>
      <c r="W9" s="35" t="s">
        <v>77</v>
      </c>
      <c r="X9" s="35" t="s">
        <v>78</v>
      </c>
      <c r="Y9" s="35" t="s">
        <v>79</v>
      </c>
      <c r="Z9" s="35" t="s">
        <v>80</v>
      </c>
    </row>
    <row r="10" spans="1:32" s="7" customFormat="1" ht="35.1" hidden="1" customHeight="1" thickBot="1" x14ac:dyDescent="0.45">
      <c r="A10" s="6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60"/>
      <c r="AC10" s="59"/>
    </row>
    <row r="11" spans="1:32" ht="35.1" customHeight="1" x14ac:dyDescent="0.45">
      <c r="A11" s="36" t="s">
        <v>0</v>
      </c>
      <c r="B11" s="37">
        <v>3299673.9179281797</v>
      </c>
      <c r="C11" s="37">
        <v>7350567.3361698976</v>
      </c>
      <c r="D11" s="37">
        <v>503530.33018857875</v>
      </c>
      <c r="E11" s="37">
        <v>2386154.1266295398</v>
      </c>
      <c r="F11" s="37">
        <v>637862.81255966646</v>
      </c>
      <c r="G11" s="37">
        <v>882530.47224925063</v>
      </c>
      <c r="H11" s="37">
        <v>552541.17064930766</v>
      </c>
      <c r="I11" s="37">
        <v>994333.83204579435</v>
      </c>
      <c r="J11" s="37">
        <v>578313.80152940564</v>
      </c>
      <c r="K11" s="37">
        <v>517805.52467710408</v>
      </c>
      <c r="L11" s="37">
        <v>448532.81442286517</v>
      </c>
      <c r="M11" s="37">
        <v>341511.20004178717</v>
      </c>
      <c r="N11" s="37">
        <v>1113816.2367855997</v>
      </c>
      <c r="O11" s="37">
        <v>795177.57598811761</v>
      </c>
      <c r="P11" s="37">
        <v>1137415.6682431109</v>
      </c>
      <c r="Q11" s="37">
        <v>533087.34461987775</v>
      </c>
      <c r="R11" s="37">
        <v>840941.08688742085</v>
      </c>
      <c r="S11" s="37">
        <v>650657.68442532129</v>
      </c>
      <c r="T11" s="37">
        <v>494117.40363765939</v>
      </c>
      <c r="U11" s="37">
        <v>458450.12882280251</v>
      </c>
      <c r="V11" s="37">
        <v>2089066.8783395656</v>
      </c>
      <c r="W11" s="37">
        <v>692031.44022960239</v>
      </c>
      <c r="X11" s="37">
        <v>954203.98101441294</v>
      </c>
      <c r="Y11" s="37">
        <v>314199.5410174912</v>
      </c>
      <c r="Z11" s="37">
        <v>28566522.30910236</v>
      </c>
      <c r="AA11" s="8"/>
      <c r="AB11" s="9"/>
      <c r="AC11" s="8"/>
    </row>
    <row r="12" spans="1:32" ht="35.1" customHeight="1" x14ac:dyDescent="0.45">
      <c r="A12" s="38" t="s">
        <v>1</v>
      </c>
      <c r="B12" s="39">
        <v>2951027.14776531</v>
      </c>
      <c r="C12" s="39">
        <v>6280517.8680542372</v>
      </c>
      <c r="D12" s="39">
        <v>420839.96125174873</v>
      </c>
      <c r="E12" s="39">
        <v>1899496.832316245</v>
      </c>
      <c r="F12" s="39">
        <v>598880.27187671314</v>
      </c>
      <c r="G12" s="39">
        <v>793498.52007406065</v>
      </c>
      <c r="H12" s="39">
        <v>348201.62956334773</v>
      </c>
      <c r="I12" s="39">
        <v>878394.90032657445</v>
      </c>
      <c r="J12" s="39">
        <v>537077.55698937573</v>
      </c>
      <c r="K12" s="39">
        <v>453424.83453769039</v>
      </c>
      <c r="L12" s="39">
        <v>355538.05445934972</v>
      </c>
      <c r="M12" s="39">
        <v>309192.9742012872</v>
      </c>
      <c r="N12" s="39">
        <v>906886.42370994994</v>
      </c>
      <c r="O12" s="39">
        <v>724776.70851962664</v>
      </c>
      <c r="P12" s="39">
        <v>555369.11970809079</v>
      </c>
      <c r="Q12" s="39">
        <v>461933.58958936774</v>
      </c>
      <c r="R12" s="39">
        <v>719517.50153448095</v>
      </c>
      <c r="S12" s="39">
        <v>531998.6022590386</v>
      </c>
      <c r="T12" s="39">
        <v>396610.65358735045</v>
      </c>
      <c r="U12" s="39">
        <v>293496.70988665248</v>
      </c>
      <c r="V12" s="39">
        <v>1873438.7008385055</v>
      </c>
      <c r="W12" s="39">
        <v>624186.30649174238</v>
      </c>
      <c r="X12" s="39">
        <v>880911.88414458279</v>
      </c>
      <c r="Y12" s="39">
        <v>236692.09361246123</v>
      </c>
      <c r="Z12" s="37">
        <v>24031908.845297791</v>
      </c>
      <c r="AA12" s="8"/>
      <c r="AB12" s="9"/>
      <c r="AC12" s="8"/>
    </row>
    <row r="13" spans="1:32" ht="35.1" customHeight="1" x14ac:dyDescent="0.45">
      <c r="A13" s="38" t="s">
        <v>2</v>
      </c>
      <c r="B13" s="39">
        <v>2638905.4339419799</v>
      </c>
      <c r="C13" s="39">
        <v>3043328.5170059395</v>
      </c>
      <c r="D13" s="39">
        <v>53057.108293890007</v>
      </c>
      <c r="E13" s="39">
        <v>688118.65351199987</v>
      </c>
      <c r="F13" s="39">
        <v>83218.300000000017</v>
      </c>
      <c r="G13" s="39">
        <v>109259.08181641001</v>
      </c>
      <c r="H13" s="39">
        <v>129964.16462377</v>
      </c>
      <c r="I13" s="39">
        <v>212624.94</v>
      </c>
      <c r="J13" s="39">
        <v>42446.107557490002</v>
      </c>
      <c r="K13" s="39">
        <v>67859.984950449987</v>
      </c>
      <c r="L13" s="39">
        <v>97860.453584728399</v>
      </c>
      <c r="M13" s="39">
        <v>30848.70338807</v>
      </c>
      <c r="N13" s="39">
        <v>341720.85000000009</v>
      </c>
      <c r="O13" s="39">
        <v>266311.97541207995</v>
      </c>
      <c r="P13" s="39">
        <v>316242</v>
      </c>
      <c r="Q13" s="39">
        <v>121157.009507</v>
      </c>
      <c r="R13" s="39">
        <v>189198.11704922002</v>
      </c>
      <c r="S13" s="39">
        <v>77887.078760450022</v>
      </c>
      <c r="T13" s="39">
        <v>92085.703578229979</v>
      </c>
      <c r="U13" s="39">
        <v>77405.97134975002</v>
      </c>
      <c r="V13" s="39">
        <v>628155.74</v>
      </c>
      <c r="W13" s="39">
        <v>62591.936213659996</v>
      </c>
      <c r="X13" s="39">
        <v>234119.61000000002</v>
      </c>
      <c r="Y13" s="39">
        <v>70696.728468079993</v>
      </c>
      <c r="Z13" s="37">
        <v>9675064.1690131966</v>
      </c>
      <c r="AA13" s="8"/>
      <c r="AB13" s="9"/>
      <c r="AC13" s="8"/>
    </row>
    <row r="14" spans="1:32" ht="35.1" customHeight="1" x14ac:dyDescent="0.45">
      <c r="A14" s="38" t="s">
        <v>3</v>
      </c>
      <c r="B14" s="40">
        <v>312121.71382332995</v>
      </c>
      <c r="C14" s="40">
        <v>3237189.3510482977</v>
      </c>
      <c r="D14" s="40">
        <v>367782.8529578587</v>
      </c>
      <c r="E14" s="40">
        <v>1211378.1788042451</v>
      </c>
      <c r="F14" s="40">
        <v>515661.9718767131</v>
      </c>
      <c r="G14" s="40">
        <v>684239.43825765059</v>
      </c>
      <c r="H14" s="40">
        <v>218237.46493957771</v>
      </c>
      <c r="I14" s="40">
        <v>665769.96032657451</v>
      </c>
      <c r="J14" s="40">
        <v>494631.44943188573</v>
      </c>
      <c r="K14" s="40">
        <v>385564.84958724043</v>
      </c>
      <c r="L14" s="40">
        <v>257677.6008746213</v>
      </c>
      <c r="M14" s="40">
        <v>278344.27081321721</v>
      </c>
      <c r="N14" s="40">
        <v>565165.57370994985</v>
      </c>
      <c r="O14" s="40">
        <v>458464.73310754664</v>
      </c>
      <c r="P14" s="40">
        <v>239127.11970809073</v>
      </c>
      <c r="Q14" s="40">
        <v>340776.58008236776</v>
      </c>
      <c r="R14" s="40">
        <v>530319.38448526093</v>
      </c>
      <c r="S14" s="40">
        <v>454111.52349858853</v>
      </c>
      <c r="T14" s="40">
        <v>304524.95000912045</v>
      </c>
      <c r="U14" s="40">
        <v>216090.73853690247</v>
      </c>
      <c r="V14" s="40">
        <v>1245282.9608385055</v>
      </c>
      <c r="W14" s="40">
        <v>561594.37027808244</v>
      </c>
      <c r="X14" s="40">
        <v>646792.2741445828</v>
      </c>
      <c r="Y14" s="40">
        <v>165995.36514438124</v>
      </c>
      <c r="Z14" s="41">
        <v>14356844.676284593</v>
      </c>
      <c r="AA14" s="8"/>
      <c r="AB14" s="9"/>
      <c r="AC14" s="8"/>
    </row>
    <row r="15" spans="1:32" ht="35.1" customHeight="1" x14ac:dyDescent="0.45">
      <c r="A15" s="42" t="s">
        <v>4</v>
      </c>
      <c r="B15" s="43">
        <v>229083.05899999995</v>
      </c>
      <c r="C15" s="43">
        <v>2247146.6623</v>
      </c>
      <c r="D15" s="43">
        <v>321982.80120000005</v>
      </c>
      <c r="E15" s="43">
        <v>1003576.1531</v>
      </c>
      <c r="F15" s="43">
        <v>416798.85280000005</v>
      </c>
      <c r="G15" s="43">
        <v>570180.71580000001</v>
      </c>
      <c r="H15" s="43">
        <v>174618.54929999998</v>
      </c>
      <c r="I15" s="43">
        <v>564970.69130000006</v>
      </c>
      <c r="J15" s="43">
        <v>426272.50869999995</v>
      </c>
      <c r="K15" s="43">
        <v>326201.92090000003</v>
      </c>
      <c r="L15" s="43">
        <v>223862.48659999997</v>
      </c>
      <c r="M15" s="43">
        <v>241134.94869999998</v>
      </c>
      <c r="N15" s="43">
        <v>451362.82529999991</v>
      </c>
      <c r="O15" s="43">
        <v>356542.30309999996</v>
      </c>
      <c r="P15" s="43">
        <v>191503.96959999998</v>
      </c>
      <c r="Q15" s="43">
        <v>288336.35790000006</v>
      </c>
      <c r="R15" s="43">
        <v>423384.15109999996</v>
      </c>
      <c r="S15" s="43">
        <v>386580.63299999997</v>
      </c>
      <c r="T15" s="43">
        <v>264832.30460000003</v>
      </c>
      <c r="U15" s="43">
        <v>186936.05070000002</v>
      </c>
      <c r="V15" s="43">
        <v>1042679.818</v>
      </c>
      <c r="W15" s="43">
        <v>468577.12229999993</v>
      </c>
      <c r="X15" s="43">
        <v>535414.49959999998</v>
      </c>
      <c r="Y15" s="43">
        <v>149722.39109999995</v>
      </c>
      <c r="Z15" s="44">
        <v>11491701.776000001</v>
      </c>
      <c r="AA15" s="8"/>
      <c r="AB15" s="9"/>
      <c r="AC15" s="8"/>
      <c r="AE15" s="10"/>
      <c r="AF15" s="11"/>
    </row>
    <row r="16" spans="1:32" ht="35.1" customHeight="1" x14ac:dyDescent="0.45">
      <c r="A16" s="42" t="s">
        <v>5</v>
      </c>
      <c r="B16" s="43">
        <v>82223.321782050029</v>
      </c>
      <c r="C16" s="43">
        <v>524053.70070047746</v>
      </c>
      <c r="D16" s="43">
        <v>25594.80833690998</v>
      </c>
      <c r="E16" s="43">
        <v>116936.28059067036</v>
      </c>
      <c r="F16" s="43">
        <v>52309.389539789816</v>
      </c>
      <c r="G16" s="43">
        <v>59347.961830799759</v>
      </c>
      <c r="H16" s="43">
        <v>24954.93812951992</v>
      </c>
      <c r="I16" s="43">
        <v>51189.616673819961</v>
      </c>
      <c r="J16" s="43">
        <v>33113.283286500002</v>
      </c>
      <c r="K16" s="43">
        <v>32313.445525440198</v>
      </c>
      <c r="L16" s="43">
        <v>17756.398284839917</v>
      </c>
      <c r="M16" s="43">
        <v>20155.911565589955</v>
      </c>
      <c r="N16" s="43">
        <v>74864.814386130456</v>
      </c>
      <c r="O16" s="43">
        <v>60307.767143099751</v>
      </c>
      <c r="P16" s="43">
        <v>27514.418961509946</v>
      </c>
      <c r="Q16" s="43">
        <v>30073.89979592985</v>
      </c>
      <c r="R16" s="43">
        <v>60307.767143099751</v>
      </c>
      <c r="S16" s="43">
        <v>39991.88802626988</v>
      </c>
      <c r="T16" s="43">
        <v>23195.295056159994</v>
      </c>
      <c r="U16" s="43">
        <v>12637.436615999999</v>
      </c>
      <c r="V16" s="43">
        <v>107178.25991157036</v>
      </c>
      <c r="W16" s="43">
        <v>52789.292195940296</v>
      </c>
      <c r="X16" s="43">
        <v>64946.826155789808</v>
      </c>
      <c r="Y16" s="43">
        <v>5918.7994274699922</v>
      </c>
      <c r="Z16" s="44">
        <v>1599675.5210653781</v>
      </c>
      <c r="AA16" s="8"/>
      <c r="AB16" s="9"/>
      <c r="AC16" s="8"/>
      <c r="AE16" s="10"/>
      <c r="AF16" s="11"/>
    </row>
    <row r="17" spans="1:32" ht="35.1" customHeight="1" x14ac:dyDescent="0.45">
      <c r="A17" s="42" t="s">
        <v>6</v>
      </c>
      <c r="B17" s="43">
        <v>311306.38078204996</v>
      </c>
      <c r="C17" s="43">
        <v>2771200.3630004777</v>
      </c>
      <c r="D17" s="43">
        <v>347577.60953691002</v>
      </c>
      <c r="E17" s="43">
        <v>1120512.4336906704</v>
      </c>
      <c r="F17" s="43">
        <v>469108.24233978987</v>
      </c>
      <c r="G17" s="43">
        <v>629528.67763079982</v>
      </c>
      <c r="H17" s="43">
        <v>199573.48742951991</v>
      </c>
      <c r="I17" s="43">
        <v>616160.30797382002</v>
      </c>
      <c r="J17" s="43">
        <v>459385.79198649997</v>
      </c>
      <c r="K17" s="43">
        <v>358515.36642544024</v>
      </c>
      <c r="L17" s="43">
        <v>241618.88488483988</v>
      </c>
      <c r="M17" s="43">
        <v>261290.86026558993</v>
      </c>
      <c r="N17" s="43">
        <v>526227.63968613034</v>
      </c>
      <c r="O17" s="43">
        <v>416850.0702430997</v>
      </c>
      <c r="P17" s="43">
        <v>219018.38856150993</v>
      </c>
      <c r="Q17" s="43">
        <v>318410.2576959299</v>
      </c>
      <c r="R17" s="43">
        <v>483691.9182430997</v>
      </c>
      <c r="S17" s="43">
        <v>426572.52102626988</v>
      </c>
      <c r="T17" s="43">
        <v>288027.59965616005</v>
      </c>
      <c r="U17" s="43">
        <v>199573.48731600001</v>
      </c>
      <c r="V17" s="43">
        <v>1149858.0779115704</v>
      </c>
      <c r="W17" s="43">
        <v>521366.4144959402</v>
      </c>
      <c r="X17" s="43">
        <v>600361.32575578976</v>
      </c>
      <c r="Y17" s="43">
        <v>155641.19052746994</v>
      </c>
      <c r="Z17" s="44">
        <v>13091377.297065379</v>
      </c>
      <c r="AA17" s="8"/>
      <c r="AB17" s="9"/>
      <c r="AC17" s="8"/>
      <c r="AE17" s="10"/>
      <c r="AF17" s="11"/>
    </row>
    <row r="18" spans="1:32" ht="35.1" customHeight="1" x14ac:dyDescent="0.45">
      <c r="A18" s="45" t="s">
        <v>7</v>
      </c>
      <c r="B18" s="43">
        <v>815.33304127999997</v>
      </c>
      <c r="C18" s="43">
        <v>465988.98804782022</v>
      </c>
      <c r="D18" s="43">
        <v>20205.243420948675</v>
      </c>
      <c r="E18" s="43">
        <v>90865.74511357458</v>
      </c>
      <c r="F18" s="43">
        <v>46553.729536923209</v>
      </c>
      <c r="G18" s="43">
        <v>54710.760626850795</v>
      </c>
      <c r="H18" s="43">
        <v>18663.977510057797</v>
      </c>
      <c r="I18" s="43">
        <v>49609.652352754485</v>
      </c>
      <c r="J18" s="43">
        <v>35245.657445385776</v>
      </c>
      <c r="K18" s="43">
        <v>27049.483161800177</v>
      </c>
      <c r="L18" s="43">
        <v>16058.715989781434</v>
      </c>
      <c r="M18" s="43">
        <v>17053.410547627296</v>
      </c>
      <c r="N18" s="43">
        <v>38937.934023819529</v>
      </c>
      <c r="O18" s="43">
        <v>41614.662864446924</v>
      </c>
      <c r="P18" s="43">
        <v>20108.731146580812</v>
      </c>
      <c r="Q18" s="43">
        <v>22366.322386437871</v>
      </c>
      <c r="R18" s="43">
        <v>46627.466242161216</v>
      </c>
      <c r="S18" s="43">
        <v>27539.002472318658</v>
      </c>
      <c r="T18" s="43">
        <v>16497.350352960402</v>
      </c>
      <c r="U18" s="43">
        <v>16517.251220902464</v>
      </c>
      <c r="V18" s="43">
        <v>95424.882926935024</v>
      </c>
      <c r="W18" s="43">
        <v>40227.95578214225</v>
      </c>
      <c r="X18" s="43">
        <v>46430.948388793026</v>
      </c>
      <c r="Y18" s="43">
        <v>10354.174616911294</v>
      </c>
      <c r="Z18" s="46">
        <v>1265467.379219214</v>
      </c>
      <c r="AA18" s="8"/>
      <c r="AB18" s="9"/>
      <c r="AC18" s="8"/>
    </row>
    <row r="19" spans="1:32" ht="35.1" customHeight="1" x14ac:dyDescent="0.45">
      <c r="A19" s="38" t="s">
        <v>8</v>
      </c>
      <c r="B19" s="39">
        <v>62070.279471369999</v>
      </c>
      <c r="C19" s="39">
        <v>128861.17081572003</v>
      </c>
      <c r="D19" s="39">
        <v>27435.138337260003</v>
      </c>
      <c r="E19" s="39">
        <v>84988.376852898888</v>
      </c>
      <c r="F19" s="39">
        <v>4149.26</v>
      </c>
      <c r="G19" s="39">
        <v>8718.2264246599989</v>
      </c>
      <c r="H19" s="39">
        <v>185398.07664401998</v>
      </c>
      <c r="I19" s="39">
        <v>23331.84</v>
      </c>
      <c r="J19" s="39">
        <v>3831.8711520499996</v>
      </c>
      <c r="K19" s="39">
        <v>18261.290688773333</v>
      </c>
      <c r="L19" s="39">
        <v>75163.750863291236</v>
      </c>
      <c r="M19" s="39">
        <v>468.09109597000003</v>
      </c>
      <c r="N19" s="39">
        <v>95677.824931980023</v>
      </c>
      <c r="O19" s="39">
        <v>11894.973543447699</v>
      </c>
      <c r="P19" s="39">
        <v>488771</v>
      </c>
      <c r="Q19" s="39">
        <v>46324.989304999996</v>
      </c>
      <c r="R19" s="39">
        <v>29950.804507639994</v>
      </c>
      <c r="S19" s="39">
        <v>19429.038238690002</v>
      </c>
      <c r="T19" s="39">
        <v>1291.4124987100001</v>
      </c>
      <c r="U19" s="39">
        <v>123565.49341273999</v>
      </c>
      <c r="V19" s="39">
        <v>20038.130000000005</v>
      </c>
      <c r="W19" s="39">
        <v>8228.67</v>
      </c>
      <c r="X19" s="39">
        <v>21599.126</v>
      </c>
      <c r="Y19" s="39">
        <v>58193.82520952</v>
      </c>
      <c r="Z19" s="37">
        <v>1547642.6599937412</v>
      </c>
      <c r="AA19" s="8"/>
      <c r="AB19" s="9"/>
      <c r="AC19" s="8"/>
    </row>
    <row r="20" spans="1:32" ht="35.1" customHeight="1" x14ac:dyDescent="0.45">
      <c r="A20" s="45" t="s">
        <v>9</v>
      </c>
      <c r="B20" s="39">
        <v>0</v>
      </c>
      <c r="C20" s="39">
        <v>0</v>
      </c>
      <c r="D20" s="39">
        <v>3671.4048067600002</v>
      </c>
      <c r="E20" s="39">
        <v>0</v>
      </c>
      <c r="F20" s="39">
        <v>1192.68</v>
      </c>
      <c r="G20" s="39">
        <v>0</v>
      </c>
      <c r="H20" s="39">
        <v>132227.47856122997</v>
      </c>
      <c r="I20" s="39">
        <v>2915.85</v>
      </c>
      <c r="J20" s="39">
        <v>110.40969801</v>
      </c>
      <c r="K20" s="39">
        <v>59.770077399999998</v>
      </c>
      <c r="L20" s="39">
        <v>3976.1165811370665</v>
      </c>
      <c r="M20" s="39">
        <v>0</v>
      </c>
      <c r="N20" s="39">
        <v>47990.02</v>
      </c>
      <c r="O20" s="39">
        <v>93.452624450000002</v>
      </c>
      <c r="P20" s="39">
        <v>424861.29999999993</v>
      </c>
      <c r="Q20" s="39">
        <v>27944.500919999999</v>
      </c>
      <c r="R20" s="39">
        <v>11293.035240250001</v>
      </c>
      <c r="S20" s="39">
        <v>6962.56995929</v>
      </c>
      <c r="T20" s="39">
        <v>0</v>
      </c>
      <c r="U20" s="39">
        <v>109096.57066865999</v>
      </c>
      <c r="V20" s="39">
        <v>0</v>
      </c>
      <c r="W20" s="39">
        <v>0</v>
      </c>
      <c r="X20" s="39">
        <v>0</v>
      </c>
      <c r="Y20" s="39">
        <v>17193.463219059999</v>
      </c>
      <c r="Z20" s="37">
        <v>789588.62235624692</v>
      </c>
      <c r="AA20" s="8"/>
      <c r="AB20" s="9"/>
      <c r="AC20" s="8"/>
    </row>
    <row r="21" spans="1:32" ht="35.1" customHeight="1" x14ac:dyDescent="0.45">
      <c r="A21" s="45" t="s">
        <v>10</v>
      </c>
      <c r="B21" s="47">
        <v>62070.279471369999</v>
      </c>
      <c r="C21" s="47">
        <v>128861.17081572003</v>
      </c>
      <c r="D21" s="47">
        <v>23763.733530500002</v>
      </c>
      <c r="E21" s="47">
        <v>84988.376852898888</v>
      </c>
      <c r="F21" s="47">
        <v>2956.5800000000004</v>
      </c>
      <c r="G21" s="47">
        <v>8718.2264246599989</v>
      </c>
      <c r="H21" s="47">
        <v>53170.598082789991</v>
      </c>
      <c r="I21" s="47">
        <v>20415.990000000002</v>
      </c>
      <c r="J21" s="47">
        <v>3721.4614540399998</v>
      </c>
      <c r="K21" s="47">
        <v>18201.520611373333</v>
      </c>
      <c r="L21" s="47">
        <v>71187.634282154162</v>
      </c>
      <c r="M21" s="47">
        <v>468.09109597000003</v>
      </c>
      <c r="N21" s="47">
        <v>47687.804931980019</v>
      </c>
      <c r="O21" s="47">
        <v>11801.520918997699</v>
      </c>
      <c r="P21" s="47">
        <v>63909.700000000041</v>
      </c>
      <c r="Q21" s="47">
        <v>18380.488385000001</v>
      </c>
      <c r="R21" s="47">
        <v>18657.769267389995</v>
      </c>
      <c r="S21" s="47">
        <v>12466.4682794</v>
      </c>
      <c r="T21" s="47">
        <v>1291.4124987100001</v>
      </c>
      <c r="U21" s="47">
        <v>14468.922744079999</v>
      </c>
      <c r="V21" s="47">
        <v>20038.130000000005</v>
      </c>
      <c r="W21" s="47">
        <v>8228.67</v>
      </c>
      <c r="X21" s="47">
        <v>21599.126</v>
      </c>
      <c r="Y21" s="47">
        <v>41000.361990460005</v>
      </c>
      <c r="Z21" s="46">
        <v>758054.03763749427</v>
      </c>
      <c r="AA21" s="8"/>
      <c r="AB21" s="9"/>
      <c r="AC21" s="8"/>
    </row>
    <row r="22" spans="1:32" ht="35.1" customHeight="1" x14ac:dyDescent="0.45">
      <c r="A22" s="38" t="s">
        <v>11</v>
      </c>
      <c r="B22" s="43">
        <v>35428.347098889994</v>
      </c>
      <c r="C22" s="43">
        <v>15866.524708420002</v>
      </c>
      <c r="D22" s="43">
        <v>343.29961806999995</v>
      </c>
      <c r="E22" s="43">
        <v>2900.4081234599998</v>
      </c>
      <c r="F22" s="43">
        <v>2967</v>
      </c>
      <c r="G22" s="43">
        <v>18.685326230000005</v>
      </c>
      <c r="H22" s="43">
        <v>3282.1414534899995</v>
      </c>
      <c r="I22" s="43">
        <v>5967.73</v>
      </c>
      <c r="J22" s="43">
        <v>1822.7526341299999</v>
      </c>
      <c r="K22" s="43">
        <v>1315.2883897337106</v>
      </c>
      <c r="L22" s="43">
        <v>0</v>
      </c>
      <c r="M22" s="43">
        <v>2776.3291170000002</v>
      </c>
      <c r="N22" s="43">
        <v>12774.45</v>
      </c>
      <c r="O22" s="43">
        <v>0</v>
      </c>
      <c r="P22" s="43">
        <v>41880.899999999994</v>
      </c>
      <c r="Q22" s="43">
        <v>320.46784500000001</v>
      </c>
      <c r="R22" s="43">
        <v>734.40181482000003</v>
      </c>
      <c r="S22" s="43">
        <v>2446.2518083600003</v>
      </c>
      <c r="T22" s="43">
        <v>541.23193409999999</v>
      </c>
      <c r="U22" s="43">
        <v>8582.1577013200003</v>
      </c>
      <c r="V22" s="43">
        <v>8632.4700000000012</v>
      </c>
      <c r="W22" s="43">
        <v>423.02000000000004</v>
      </c>
      <c r="X22" s="43">
        <v>71.988</v>
      </c>
      <c r="Y22" s="43">
        <v>2002.0925078799996</v>
      </c>
      <c r="Z22" s="46">
        <v>151097.93808090372</v>
      </c>
      <c r="AA22" s="8"/>
      <c r="AB22" s="9"/>
      <c r="AC22" s="8"/>
    </row>
    <row r="23" spans="1:32" ht="35.1" customHeight="1" x14ac:dyDescent="0.45">
      <c r="A23" s="38" t="s">
        <v>12</v>
      </c>
      <c r="B23" s="39">
        <v>194962.16715085</v>
      </c>
      <c r="C23" s="39">
        <v>229135.35508029</v>
      </c>
      <c r="D23" s="39">
        <v>32769.655986839993</v>
      </c>
      <c r="E23" s="39">
        <v>297144.08060034469</v>
      </c>
      <c r="F23" s="39">
        <v>8514.1333333333332</v>
      </c>
      <c r="G23" s="39">
        <v>26354.571765819997</v>
      </c>
      <c r="H23" s="39">
        <v>3509.4885504600002</v>
      </c>
      <c r="I23" s="39">
        <v>42931.1</v>
      </c>
      <c r="J23" s="39">
        <v>5831.9723046300005</v>
      </c>
      <c r="K23" s="39">
        <v>284.92896927666675</v>
      </c>
      <c r="L23" s="39">
        <v>0</v>
      </c>
      <c r="M23" s="39">
        <v>6635.46741174</v>
      </c>
      <c r="N23" s="39">
        <v>62279.547931939996</v>
      </c>
      <c r="O23" s="39">
        <v>8243.7487759199994</v>
      </c>
      <c r="P23" s="39">
        <v>31421.600000000006</v>
      </c>
      <c r="Q23" s="39">
        <v>3687.1884870000004</v>
      </c>
      <c r="R23" s="39">
        <v>52225.978028559999</v>
      </c>
      <c r="S23" s="39">
        <v>74815.935459780012</v>
      </c>
      <c r="T23" s="39">
        <v>81928.076494999987</v>
      </c>
      <c r="U23" s="39">
        <v>9411.972512479997</v>
      </c>
      <c r="V23" s="39">
        <v>86723.5</v>
      </c>
      <c r="W23" s="39">
        <v>29563.32</v>
      </c>
      <c r="X23" s="39">
        <v>339.452</v>
      </c>
      <c r="Y23" s="39">
        <v>5248.0602293799984</v>
      </c>
      <c r="Z23" s="37">
        <v>1293961.3010736445</v>
      </c>
      <c r="AA23" s="8"/>
      <c r="AB23" s="9"/>
      <c r="AC23" s="8"/>
    </row>
    <row r="24" spans="1:32" ht="35.1" customHeight="1" x14ac:dyDescent="0.45">
      <c r="A24" s="38" t="s">
        <v>13</v>
      </c>
      <c r="B24" s="39">
        <v>56185.976441760002</v>
      </c>
      <c r="C24" s="39">
        <v>696186.41751122999</v>
      </c>
      <c r="D24" s="39">
        <v>22142.274994659998</v>
      </c>
      <c r="E24" s="39">
        <v>101624.42873659139</v>
      </c>
      <c r="F24" s="39">
        <v>23352.147349619998</v>
      </c>
      <c r="G24" s="39">
        <v>53940.468658479993</v>
      </c>
      <c r="H24" s="39">
        <v>12149.834437989999</v>
      </c>
      <c r="I24" s="39">
        <v>43708.261719219998</v>
      </c>
      <c r="J24" s="39">
        <v>29749.648449220003</v>
      </c>
      <c r="K24" s="39">
        <v>44519.182091629991</v>
      </c>
      <c r="L24" s="39">
        <v>17831.00910022423</v>
      </c>
      <c r="M24" s="39">
        <v>22438.338215790001</v>
      </c>
      <c r="N24" s="39">
        <v>36197.990211729993</v>
      </c>
      <c r="O24" s="39">
        <v>50262.145149123258</v>
      </c>
      <c r="P24" s="39">
        <v>19973.048535020003</v>
      </c>
      <c r="Q24" s="39">
        <v>20821.10939351</v>
      </c>
      <c r="R24" s="39">
        <v>38512.40100192</v>
      </c>
      <c r="S24" s="39">
        <v>21967.856659452707</v>
      </c>
      <c r="T24" s="39">
        <v>13746.029122498978</v>
      </c>
      <c r="U24" s="39">
        <v>23393.795309610003</v>
      </c>
      <c r="V24" s="39">
        <v>100234.07750106</v>
      </c>
      <c r="W24" s="39">
        <v>29630.123737859998</v>
      </c>
      <c r="X24" s="39">
        <v>51281.53086983</v>
      </c>
      <c r="Y24" s="39">
        <v>12063.46945825</v>
      </c>
      <c r="Z24" s="37">
        <v>1541911.5646562802</v>
      </c>
      <c r="AA24" s="8"/>
      <c r="AB24" s="9"/>
      <c r="AC24" s="8"/>
    </row>
    <row r="25" spans="1:32" ht="35.1" customHeight="1" x14ac:dyDescent="0.45">
      <c r="A25" s="36" t="s">
        <v>14</v>
      </c>
      <c r="B25" s="37">
        <v>2559550.6298796008</v>
      </c>
      <c r="C25" s="37">
        <v>7518232.6185833076</v>
      </c>
      <c r="D25" s="37">
        <v>420835.4721386325</v>
      </c>
      <c r="E25" s="37">
        <v>1883817.9406410898</v>
      </c>
      <c r="F25" s="37">
        <v>535443.66999079636</v>
      </c>
      <c r="G25" s="37">
        <v>762519.72229579231</v>
      </c>
      <c r="H25" s="37">
        <v>435345.44012811664</v>
      </c>
      <c r="I25" s="37">
        <v>908190.22117092041</v>
      </c>
      <c r="J25" s="37">
        <v>466686.82717254676</v>
      </c>
      <c r="K25" s="37">
        <v>442970.05228183744</v>
      </c>
      <c r="L25" s="37">
        <v>337509.43943054497</v>
      </c>
      <c r="M25" s="37">
        <v>332170.20777935488</v>
      </c>
      <c r="N25" s="37">
        <v>945310.10825410089</v>
      </c>
      <c r="O25" s="37">
        <v>738608.21550858242</v>
      </c>
      <c r="P25" s="37">
        <v>1036551.150766304</v>
      </c>
      <c r="Q25" s="37">
        <v>536882.16718406486</v>
      </c>
      <c r="R25" s="37">
        <v>795262.61847255914</v>
      </c>
      <c r="S25" s="37">
        <v>556449.71483864193</v>
      </c>
      <c r="T25" s="37">
        <v>315197.36770630104</v>
      </c>
      <c r="U25" s="37">
        <v>456565.45777002134</v>
      </c>
      <c r="V25" s="37">
        <v>2037800.711497694</v>
      </c>
      <c r="W25" s="37">
        <v>423619.2571376405</v>
      </c>
      <c r="X25" s="37">
        <v>887526.55112966057</v>
      </c>
      <c r="Y25" s="37">
        <v>307127.62916100567</v>
      </c>
      <c r="Z25" s="37">
        <v>25640173.190919116</v>
      </c>
      <c r="AA25" s="8"/>
      <c r="AB25" s="9"/>
      <c r="AC25" s="8"/>
    </row>
    <row r="26" spans="1:32" ht="35.1" customHeight="1" x14ac:dyDescent="0.45">
      <c r="A26" s="38" t="s">
        <v>15</v>
      </c>
      <c r="B26" s="39">
        <v>2081018.7119855201</v>
      </c>
      <c r="C26" s="39">
        <v>4494872.2632182902</v>
      </c>
      <c r="D26" s="39">
        <v>274803.84831423033</v>
      </c>
      <c r="E26" s="39">
        <v>1192380.5239070475</v>
      </c>
      <c r="F26" s="39">
        <v>402429.69</v>
      </c>
      <c r="G26" s="39">
        <v>492340.78008940001</v>
      </c>
      <c r="H26" s="39">
        <v>361225.29146319994</v>
      </c>
      <c r="I26" s="39">
        <v>643560.88</v>
      </c>
      <c r="J26" s="39">
        <v>329065.71199027001</v>
      </c>
      <c r="K26" s="39">
        <v>326479.03012635984</v>
      </c>
      <c r="L26" s="39">
        <v>235808.73447382194</v>
      </c>
      <c r="M26" s="39">
        <v>211028.54934118973</v>
      </c>
      <c r="N26" s="39">
        <v>607413.99237819004</v>
      </c>
      <c r="O26" s="39">
        <v>394768.49322198005</v>
      </c>
      <c r="P26" s="39">
        <v>791391.39999999991</v>
      </c>
      <c r="Q26" s="39">
        <v>402373.19967999996</v>
      </c>
      <c r="R26" s="39">
        <v>562968.27325241</v>
      </c>
      <c r="S26" s="39">
        <v>392567.60217509</v>
      </c>
      <c r="T26" s="39">
        <v>240443.72516335</v>
      </c>
      <c r="U26" s="39">
        <v>295974.68763221981</v>
      </c>
      <c r="V26" s="39">
        <v>1259493.6199999999</v>
      </c>
      <c r="W26" s="39">
        <v>260809.06</v>
      </c>
      <c r="X26" s="39">
        <v>616037.86</v>
      </c>
      <c r="Y26" s="39">
        <v>214242.16519943986</v>
      </c>
      <c r="Z26" s="37">
        <v>17083498.093612008</v>
      </c>
      <c r="AA26" s="8"/>
      <c r="AB26" s="9"/>
      <c r="AC26" s="8"/>
    </row>
    <row r="27" spans="1:32" ht="35.1" customHeight="1" x14ac:dyDescent="0.45">
      <c r="A27" s="38" t="s">
        <v>16</v>
      </c>
      <c r="B27" s="39">
        <v>1357778.328039</v>
      </c>
      <c r="C27" s="39">
        <v>3984647.5444441698</v>
      </c>
      <c r="D27" s="39">
        <v>239108.63487091236</v>
      </c>
      <c r="E27" s="39">
        <v>960133.86449210031</v>
      </c>
      <c r="F27" s="39">
        <v>319998.59999999998</v>
      </c>
      <c r="G27" s="39">
        <v>445611.50377805001</v>
      </c>
      <c r="H27" s="39">
        <v>317108.71647609997</v>
      </c>
      <c r="I27" s="39">
        <v>574279.52999999991</v>
      </c>
      <c r="J27" s="39">
        <v>246180.73444418004</v>
      </c>
      <c r="K27" s="39">
        <v>287625.78503241984</v>
      </c>
      <c r="L27" s="39">
        <v>184142.60121613627</v>
      </c>
      <c r="M27" s="39">
        <v>156581.04079414971</v>
      </c>
      <c r="N27" s="39">
        <v>466374.27355319005</v>
      </c>
      <c r="O27" s="39">
        <v>348349.54410577007</v>
      </c>
      <c r="P27" s="39">
        <v>654542.5</v>
      </c>
      <c r="Q27" s="39">
        <v>357869.17229399999</v>
      </c>
      <c r="R27" s="39">
        <v>501732.09081641998</v>
      </c>
      <c r="S27" s="39">
        <v>309542.40324118</v>
      </c>
      <c r="T27" s="39">
        <v>216500.787358</v>
      </c>
      <c r="U27" s="39">
        <v>265525.70632482984</v>
      </c>
      <c r="V27" s="39">
        <v>1079762.43</v>
      </c>
      <c r="W27" s="39">
        <v>161253.97</v>
      </c>
      <c r="X27" s="39">
        <v>552605.15399999998</v>
      </c>
      <c r="Y27" s="39">
        <v>186212.76708786984</v>
      </c>
      <c r="Z27" s="37">
        <v>14173467.682368476</v>
      </c>
      <c r="AA27" s="8"/>
      <c r="AB27" s="9"/>
      <c r="AC27" s="8"/>
    </row>
    <row r="28" spans="1:32" ht="35.1" customHeight="1" x14ac:dyDescent="0.45">
      <c r="A28" s="45" t="s">
        <v>17</v>
      </c>
      <c r="B28" s="43">
        <v>15380.751005925671</v>
      </c>
      <c r="C28" s="43">
        <v>128377.68482356002</v>
      </c>
      <c r="D28" s="43">
        <v>12349.894382930041</v>
      </c>
      <c r="E28" s="43">
        <v>67351.531230334673</v>
      </c>
      <c r="F28" s="43">
        <v>40743.439999999995</v>
      </c>
      <c r="G28" s="43">
        <v>22098.673596110013</v>
      </c>
      <c r="H28" s="43">
        <v>21586.16368605</v>
      </c>
      <c r="I28" s="43">
        <v>26104.940000000002</v>
      </c>
      <c r="J28" s="43">
        <v>49407.52561982</v>
      </c>
      <c r="K28" s="43">
        <v>14768.436605710001</v>
      </c>
      <c r="L28" s="43">
        <v>29449.695956880834</v>
      </c>
      <c r="M28" s="43">
        <v>25750.229797600005</v>
      </c>
      <c r="N28" s="43">
        <v>45624.765090549998</v>
      </c>
      <c r="O28" s="43">
        <v>7206.4503194300005</v>
      </c>
      <c r="P28" s="43">
        <v>41031.700000000004</v>
      </c>
      <c r="Q28" s="43">
        <v>19005.462336000001</v>
      </c>
      <c r="R28" s="43">
        <v>11231.224394749999</v>
      </c>
      <c r="S28" s="43">
        <v>18132.18277513218</v>
      </c>
      <c r="T28" s="43">
        <v>6759.3284182299994</v>
      </c>
      <c r="U28" s="43">
        <v>8412.7669233000015</v>
      </c>
      <c r="V28" s="43">
        <v>67512.429999999993</v>
      </c>
      <c r="W28" s="43">
        <v>44953.87</v>
      </c>
      <c r="X28" s="43">
        <v>26781.356</v>
      </c>
      <c r="Y28" s="43">
        <v>8392.8729504861967</v>
      </c>
      <c r="Z28" s="44">
        <v>758413.3759127995</v>
      </c>
      <c r="AA28" s="8"/>
      <c r="AB28" s="9"/>
      <c r="AC28" s="8"/>
    </row>
    <row r="29" spans="1:32" ht="35.1" customHeight="1" x14ac:dyDescent="0.45">
      <c r="A29" s="45" t="s">
        <v>18</v>
      </c>
      <c r="B29" s="43">
        <v>707859.63294059446</v>
      </c>
      <c r="C29" s="43">
        <v>381847.03395055997</v>
      </c>
      <c r="D29" s="43">
        <v>23345.319060387948</v>
      </c>
      <c r="E29" s="43">
        <v>164895.12818461246</v>
      </c>
      <c r="F29" s="43">
        <v>41687.65</v>
      </c>
      <c r="G29" s="43">
        <v>24630.602715239998</v>
      </c>
      <c r="H29" s="43">
        <v>22530.41130105</v>
      </c>
      <c r="I29" s="43">
        <v>43176.409999999989</v>
      </c>
      <c r="J29" s="43">
        <v>33477.451926269998</v>
      </c>
      <c r="K29" s="43">
        <v>24084.808488229995</v>
      </c>
      <c r="L29" s="43">
        <v>22216.437300804842</v>
      </c>
      <c r="M29" s="43">
        <v>28697.278749439996</v>
      </c>
      <c r="N29" s="43">
        <v>95414.953734449984</v>
      </c>
      <c r="O29" s="43">
        <v>39212.498796780004</v>
      </c>
      <c r="P29" s="43">
        <v>95817.199999999983</v>
      </c>
      <c r="Q29" s="43">
        <v>25498.565050000001</v>
      </c>
      <c r="R29" s="43">
        <v>50004.958041239988</v>
      </c>
      <c r="S29" s="43">
        <v>64893.016158777813</v>
      </c>
      <c r="T29" s="43">
        <v>17183.609387120003</v>
      </c>
      <c r="U29" s="43">
        <v>22036.214384090003</v>
      </c>
      <c r="V29" s="43">
        <v>112218.76000000001</v>
      </c>
      <c r="W29" s="43">
        <v>54601.22</v>
      </c>
      <c r="X29" s="43">
        <v>36651.35</v>
      </c>
      <c r="Y29" s="43">
        <v>19636.52516108381</v>
      </c>
      <c r="Z29" s="44">
        <v>2151617.035330731</v>
      </c>
      <c r="AA29" s="8"/>
      <c r="AB29" s="9"/>
      <c r="AC29" s="8"/>
    </row>
    <row r="30" spans="1:32" ht="35.1" customHeight="1" x14ac:dyDescent="0.45">
      <c r="A30" s="45" t="s">
        <v>19</v>
      </c>
      <c r="B30" s="43">
        <v>101473.32640109058</v>
      </c>
      <c r="C30" s="43">
        <v>234382.27657138728</v>
      </c>
      <c r="D30" s="43">
        <v>2431.0691875325383</v>
      </c>
      <c r="E30" s="43">
        <v>68071.324110849528</v>
      </c>
      <c r="F30" s="43">
        <v>3707.6786411764551</v>
      </c>
      <c r="G30" s="43">
        <v>18181.571066622251</v>
      </c>
      <c r="H30" s="43">
        <v>19738.596338376672</v>
      </c>
      <c r="I30" s="43">
        <v>17782.85358320042</v>
      </c>
      <c r="J30" s="43">
        <v>473.50829561678319</v>
      </c>
      <c r="K30" s="43">
        <v>14589.967640109879</v>
      </c>
      <c r="L30" s="43">
        <v>239.01268249999998</v>
      </c>
      <c r="M30" s="43">
        <v>7687.9272841651518</v>
      </c>
      <c r="N30" s="43">
        <v>39854.055664180873</v>
      </c>
      <c r="O30" s="43">
        <v>4551.1259487194384</v>
      </c>
      <c r="P30" s="43">
        <v>33057.270995203988</v>
      </c>
      <c r="Q30" s="43">
        <v>22844.429664034909</v>
      </c>
      <c r="R30" s="43">
        <v>18779.817236969251</v>
      </c>
      <c r="S30" s="43">
        <v>5975.5401214392259</v>
      </c>
      <c r="T30" s="43">
        <v>0</v>
      </c>
      <c r="U30" s="43">
        <v>2362.7278391136942</v>
      </c>
      <c r="V30" s="43">
        <v>37137.563396634156</v>
      </c>
      <c r="W30" s="43">
        <v>4593.1833997805325</v>
      </c>
      <c r="X30" s="43">
        <v>15394.222259830613</v>
      </c>
      <c r="Y30" s="43">
        <v>16731.988614105798</v>
      </c>
      <c r="Z30" s="44">
        <v>690041.03694264009</v>
      </c>
      <c r="AA30" s="8"/>
      <c r="AB30" s="9"/>
      <c r="AC30" s="8"/>
    </row>
    <row r="31" spans="1:32" ht="35.1" customHeight="1" x14ac:dyDescent="0.45">
      <c r="A31" s="45" t="s">
        <v>20</v>
      </c>
      <c r="B31" s="39">
        <v>377058.59149299015</v>
      </c>
      <c r="C31" s="39">
        <v>2788978.07879363</v>
      </c>
      <c r="D31" s="39">
        <v>143600.55463686964</v>
      </c>
      <c r="E31" s="39">
        <v>623366.09262319282</v>
      </c>
      <c r="F31" s="39">
        <v>129306.30134961999</v>
      </c>
      <c r="G31" s="39">
        <v>251997.37113977</v>
      </c>
      <c r="H31" s="39">
        <v>54381.55232653999</v>
      </c>
      <c r="I31" s="39">
        <v>246846.48758771998</v>
      </c>
      <c r="J31" s="39">
        <v>137147.60688666001</v>
      </c>
      <c r="K31" s="39">
        <v>101901.05451536775</v>
      </c>
      <c r="L31" s="39">
        <v>101461.69227422299</v>
      </c>
      <c r="M31" s="39">
        <v>113453.73115399999</v>
      </c>
      <c r="N31" s="39">
        <v>298042.06021173001</v>
      </c>
      <c r="O31" s="39">
        <v>339288.59633788292</v>
      </c>
      <c r="P31" s="39">
        <v>212102.47977110004</v>
      </c>
      <c r="Q31" s="39">
        <v>111664.53784003</v>
      </c>
      <c r="R31" s="39">
        <v>213514.52798317996</v>
      </c>
      <c r="S31" s="39">
        <v>157906.57254211273</v>
      </c>
      <c r="T31" s="39">
        <v>74753.642542951013</v>
      </c>
      <c r="U31" s="39">
        <v>158228.04229868785</v>
      </c>
      <c r="V31" s="39">
        <v>741169.52810106007</v>
      </c>
      <c r="W31" s="39">
        <v>158217.01373785999</v>
      </c>
      <c r="X31" s="39">
        <v>256094.46886983002</v>
      </c>
      <c r="Y31" s="39">
        <v>76153.47534746</v>
      </c>
      <c r="Z31" s="37">
        <v>7866634.060364468</v>
      </c>
      <c r="AA31" s="8"/>
      <c r="AB31" s="9"/>
      <c r="AC31" s="8"/>
    </row>
    <row r="32" spans="1:32" ht="35.1" customHeight="1" x14ac:dyDescent="0.45">
      <c r="A32" s="45" t="s">
        <v>21</v>
      </c>
      <c r="B32" s="39">
        <v>241187.24452089006</v>
      </c>
      <c r="C32" s="39">
        <v>946810.33823506988</v>
      </c>
      <c r="D32" s="39">
        <v>49296.628825049993</v>
      </c>
      <c r="E32" s="39">
        <v>161764.53093925933</v>
      </c>
      <c r="F32" s="39">
        <v>36157.937349619991</v>
      </c>
      <c r="G32" s="39">
        <v>81316.086439940002</v>
      </c>
      <c r="H32" s="39">
        <v>19162.128271619993</v>
      </c>
      <c r="I32" s="39">
        <v>71468.398787719998</v>
      </c>
      <c r="J32" s="39">
        <v>35696.317981239998</v>
      </c>
      <c r="K32" s="39">
        <v>28868.896171027773</v>
      </c>
      <c r="L32" s="39">
        <v>24317.790567714059</v>
      </c>
      <c r="M32" s="39">
        <v>55399.419763409998</v>
      </c>
      <c r="N32" s="39">
        <v>123201.41021173002</v>
      </c>
      <c r="O32" s="39">
        <v>131610.78256889325</v>
      </c>
      <c r="P32" s="39">
        <v>35112.812318020005</v>
      </c>
      <c r="Q32" s="39">
        <v>22330.279357030002</v>
      </c>
      <c r="R32" s="39">
        <v>42179.071542039994</v>
      </c>
      <c r="S32" s="39">
        <v>76984.805116922726</v>
      </c>
      <c r="T32" s="39">
        <v>25577.538861918529</v>
      </c>
      <c r="U32" s="39">
        <v>20497.956549937866</v>
      </c>
      <c r="V32" s="39">
        <v>285420.73750106001</v>
      </c>
      <c r="W32" s="39">
        <v>76096.823737860002</v>
      </c>
      <c r="X32" s="39">
        <v>75480.726869830003</v>
      </c>
      <c r="Y32" s="39">
        <v>24300.658786099993</v>
      </c>
      <c r="Z32" s="37">
        <v>2690239.3212739038</v>
      </c>
      <c r="AA32" s="8"/>
      <c r="AB32" s="9"/>
      <c r="AC32" s="8"/>
    </row>
    <row r="33" spans="1:29" ht="35.1" customHeight="1" x14ac:dyDescent="0.45">
      <c r="A33" s="45" t="s">
        <v>22</v>
      </c>
      <c r="B33" s="39">
        <v>135835.88931055006</v>
      </c>
      <c r="C33" s="39">
        <v>1808931.4463116499</v>
      </c>
      <c r="D33" s="39">
        <v>94303.925811819645</v>
      </c>
      <c r="E33" s="39">
        <v>461601.56168393348</v>
      </c>
      <c r="F33" s="39">
        <v>93148.363999999987</v>
      </c>
      <c r="G33" s="39">
        <v>170681.28469982999</v>
      </c>
      <c r="H33" s="39">
        <v>35219.424054919997</v>
      </c>
      <c r="I33" s="39">
        <v>175378.0888</v>
      </c>
      <c r="J33" s="39">
        <v>101451.28890542001</v>
      </c>
      <c r="K33" s="39">
        <v>73032.158344339987</v>
      </c>
      <c r="L33" s="39">
        <v>77143.901706508928</v>
      </c>
      <c r="M33" s="39">
        <v>58054.311390589995</v>
      </c>
      <c r="N33" s="39">
        <v>174840.65</v>
      </c>
      <c r="O33" s="39">
        <v>207677.81376898967</v>
      </c>
      <c r="P33" s="39">
        <v>176989.66745308004</v>
      </c>
      <c r="Q33" s="39">
        <v>89165.126319000003</v>
      </c>
      <c r="R33" s="39">
        <v>171335.45644113998</v>
      </c>
      <c r="S33" s="39">
        <v>80886.767425190003</v>
      </c>
      <c r="T33" s="39">
        <v>49176.103681032488</v>
      </c>
      <c r="U33" s="39">
        <v>137730.08574874999</v>
      </c>
      <c r="V33" s="39">
        <v>455748.79060000007</v>
      </c>
      <c r="W33" s="39">
        <v>82120.189999999988</v>
      </c>
      <c r="X33" s="39">
        <v>180613.742</v>
      </c>
      <c r="Y33" s="39">
        <v>51852.732261360012</v>
      </c>
      <c r="Z33" s="37">
        <v>5142918.7707181033</v>
      </c>
      <c r="AA33" s="8"/>
      <c r="AB33" s="9"/>
      <c r="AC33" s="8"/>
    </row>
    <row r="34" spans="1:29" ht="35.1" customHeight="1" x14ac:dyDescent="0.45">
      <c r="A34" s="48" t="s">
        <v>23</v>
      </c>
      <c r="B34" s="47">
        <v>35.457661550000005</v>
      </c>
      <c r="C34" s="47">
        <v>33236.294246910002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169.13216399999999</v>
      </c>
      <c r="R34" s="47">
        <v>0</v>
      </c>
      <c r="S34" s="47">
        <v>35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8.43E-2</v>
      </c>
      <c r="Z34" s="46">
        <v>33475.968372460004</v>
      </c>
      <c r="AA34" s="8"/>
      <c r="AB34" s="9"/>
      <c r="AC34" s="8"/>
    </row>
    <row r="35" spans="1:29" ht="35.1" customHeight="1" x14ac:dyDescent="0.5">
      <c r="A35" s="62" t="s">
        <v>24</v>
      </c>
      <c r="B35" s="65">
        <v>740123.28804857889</v>
      </c>
      <c r="C35" s="65">
        <v>-167665.28241341002</v>
      </c>
      <c r="D35" s="65">
        <v>82694.858049946255</v>
      </c>
      <c r="E35" s="65">
        <v>502336.18598844996</v>
      </c>
      <c r="F35" s="65">
        <v>102419.1425688701</v>
      </c>
      <c r="G35" s="65">
        <v>120010.74995345832</v>
      </c>
      <c r="H35" s="65">
        <v>117195.73052119103</v>
      </c>
      <c r="I35" s="65">
        <v>86143.610874873935</v>
      </c>
      <c r="J35" s="65">
        <v>111626.97435685887</v>
      </c>
      <c r="K35" s="65">
        <v>74835.472395266639</v>
      </c>
      <c r="L35" s="65">
        <v>111023.3749923202</v>
      </c>
      <c r="M35" s="65">
        <v>9340.9922624322935</v>
      </c>
      <c r="N35" s="65">
        <v>168506.12853149883</v>
      </c>
      <c r="O35" s="65">
        <v>56569.360479535186</v>
      </c>
      <c r="P35" s="65">
        <v>100864.51747680688</v>
      </c>
      <c r="Q35" s="65">
        <v>-3794.8225641871104</v>
      </c>
      <c r="R35" s="65">
        <v>45678.468414861709</v>
      </c>
      <c r="S35" s="65">
        <v>94207.969586679363</v>
      </c>
      <c r="T35" s="65">
        <v>178920.03593135835</v>
      </c>
      <c r="U35" s="65">
        <v>1884.6710527811665</v>
      </c>
      <c r="V35" s="65">
        <v>51266.166841871571</v>
      </c>
      <c r="W35" s="65">
        <v>268412.1830919619</v>
      </c>
      <c r="X35" s="65">
        <v>66677.429884752375</v>
      </c>
      <c r="Y35" s="65">
        <v>7071.9118564855307</v>
      </c>
      <c r="Z35" s="65">
        <v>2926349.118183244</v>
      </c>
      <c r="AA35" s="8"/>
      <c r="AB35" s="9"/>
      <c r="AC35" s="8"/>
    </row>
    <row r="36" spans="1:29" s="7" customFormat="1" ht="13.5" customHeight="1" x14ac:dyDescent="0.4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9"/>
      <c r="AB36" s="60"/>
      <c r="AC36" s="59"/>
    </row>
    <row r="37" spans="1:29" ht="35.1" customHeight="1" x14ac:dyDescent="0.45">
      <c r="A37" s="51" t="s">
        <v>25</v>
      </c>
      <c r="B37" s="52">
        <v>45249.99739782</v>
      </c>
      <c r="C37" s="52">
        <v>35010.748935320007</v>
      </c>
      <c r="D37" s="52">
        <v>23775.465963199997</v>
      </c>
      <c r="E37" s="52">
        <v>22214.603329709997</v>
      </c>
      <c r="F37" s="52">
        <v>20123.95866814</v>
      </c>
      <c r="G37" s="52">
        <v>27676.182818879995</v>
      </c>
      <c r="H37" s="52">
        <v>3602.0724844800002</v>
      </c>
      <c r="I37" s="52">
        <v>13778.39181368</v>
      </c>
      <c r="J37" s="52">
        <v>28602.78830611</v>
      </c>
      <c r="K37" s="52">
        <v>21359.86060783</v>
      </c>
      <c r="L37" s="52">
        <v>14178.321279676891</v>
      </c>
      <c r="M37" s="52">
        <v>53976.457927819996</v>
      </c>
      <c r="N37" s="52">
        <v>128352.20516291002</v>
      </c>
      <c r="O37" s="52">
        <v>36630.155125485013</v>
      </c>
      <c r="P37" s="52">
        <v>26587.478310379996</v>
      </c>
      <c r="Q37" s="52">
        <v>7368.3990663499999</v>
      </c>
      <c r="R37" s="52">
        <v>28878.974640880002</v>
      </c>
      <c r="S37" s="52">
        <v>30778.605033914828</v>
      </c>
      <c r="T37" s="52">
        <v>19088.22115542</v>
      </c>
      <c r="U37" s="52">
        <v>8148.4542470300003</v>
      </c>
      <c r="V37" s="52">
        <v>65997.518048359998</v>
      </c>
      <c r="W37" s="52">
        <v>48013.004175269998</v>
      </c>
      <c r="X37" s="52">
        <v>16822.234037509999</v>
      </c>
      <c r="Y37" s="52">
        <v>10462.778222360001</v>
      </c>
      <c r="Z37" s="52">
        <v>736676.87675853679</v>
      </c>
      <c r="AA37" s="8"/>
      <c r="AB37" s="9"/>
      <c r="AC37" s="8"/>
    </row>
    <row r="38" spans="1:29" ht="35.1" customHeight="1" x14ac:dyDescent="0.45">
      <c r="A38" s="38" t="s">
        <v>26</v>
      </c>
      <c r="B38" s="53">
        <v>37816.523293279999</v>
      </c>
      <c r="C38" s="53">
        <v>0</v>
      </c>
      <c r="D38" s="53">
        <v>0</v>
      </c>
      <c r="E38" s="53">
        <v>23.236080000000001</v>
      </c>
      <c r="F38" s="53">
        <v>94.62</v>
      </c>
      <c r="G38" s="53">
        <v>542.87648063000006</v>
      </c>
      <c r="H38" s="53">
        <v>53.637009400000011</v>
      </c>
      <c r="I38" s="53">
        <v>0</v>
      </c>
      <c r="J38" s="53">
        <v>5.4182399999999991</v>
      </c>
      <c r="K38" s="53">
        <v>1668.58816252</v>
      </c>
      <c r="L38" s="53">
        <v>72.634754415999993</v>
      </c>
      <c r="M38" s="53">
        <v>0</v>
      </c>
      <c r="N38" s="53">
        <v>0</v>
      </c>
      <c r="O38" s="53">
        <v>105.29693909</v>
      </c>
      <c r="P38" s="53">
        <v>709.09999999999991</v>
      </c>
      <c r="Q38" s="53">
        <v>491.10231263000003</v>
      </c>
      <c r="R38" s="53">
        <v>319.98613392000004</v>
      </c>
      <c r="S38" s="53">
        <v>29.311529739999997</v>
      </c>
      <c r="T38" s="53">
        <v>40.07004963</v>
      </c>
      <c r="U38" s="53">
        <v>0</v>
      </c>
      <c r="V38" s="53">
        <v>24.38</v>
      </c>
      <c r="W38" s="53">
        <v>0.94</v>
      </c>
      <c r="X38" s="53">
        <v>0</v>
      </c>
      <c r="Y38" s="53">
        <v>225.44633184000003</v>
      </c>
      <c r="Z38" s="37">
        <v>42223.167317096006</v>
      </c>
      <c r="AA38" s="8"/>
      <c r="AB38" s="9"/>
      <c r="AC38" s="8"/>
    </row>
    <row r="39" spans="1:29" ht="35.1" customHeight="1" x14ac:dyDescent="0.45">
      <c r="A39" s="38" t="s">
        <v>27</v>
      </c>
      <c r="B39" s="54">
        <v>7075.0982813199998</v>
      </c>
      <c r="C39" s="54">
        <v>33783.560944310004</v>
      </c>
      <c r="D39" s="54">
        <v>21529.046589729998</v>
      </c>
      <c r="E39" s="54">
        <v>17426.117500549997</v>
      </c>
      <c r="F39" s="54">
        <v>19146.598668139999</v>
      </c>
      <c r="G39" s="54">
        <v>27061.376326839996</v>
      </c>
      <c r="H39" s="54">
        <v>2212.6779838799998</v>
      </c>
      <c r="I39" s="54">
        <v>11775.421813680001</v>
      </c>
      <c r="J39" s="54">
        <v>28315.644729060001</v>
      </c>
      <c r="K39" s="54">
        <v>4399.0356618400001</v>
      </c>
      <c r="L39" s="54">
        <v>10807.52038222</v>
      </c>
      <c r="M39" s="54">
        <v>50755.165872649995</v>
      </c>
      <c r="N39" s="54">
        <v>126510.20071156001</v>
      </c>
      <c r="O39" s="54">
        <v>33184.855551645007</v>
      </c>
      <c r="P39" s="54">
        <v>6960.1783103799999</v>
      </c>
      <c r="Q39" s="54">
        <v>5276.1848887200003</v>
      </c>
      <c r="R39" s="54">
        <v>27734.086981730001</v>
      </c>
      <c r="S39" s="54">
        <v>26095.711482330003</v>
      </c>
      <c r="T39" s="54">
        <v>12214.491118989999</v>
      </c>
      <c r="U39" s="54">
        <v>5602.3538489600005</v>
      </c>
      <c r="V39" s="54">
        <v>13730.61804836</v>
      </c>
      <c r="W39" s="54">
        <v>47285.044175269999</v>
      </c>
      <c r="X39" s="54">
        <v>15749.778037509999</v>
      </c>
      <c r="Y39" s="54">
        <v>8601.6469806900004</v>
      </c>
      <c r="Z39" s="37">
        <v>563232.41489036498</v>
      </c>
      <c r="AA39" s="8"/>
      <c r="AB39" s="9"/>
      <c r="AC39" s="8"/>
    </row>
    <row r="40" spans="1:29" ht="35.1" customHeight="1" x14ac:dyDescent="0.45">
      <c r="A40" s="38" t="s">
        <v>28</v>
      </c>
      <c r="B40" s="39">
        <v>358.37582322000003</v>
      </c>
      <c r="C40" s="39">
        <v>1227.1879910100001</v>
      </c>
      <c r="D40" s="39">
        <v>2246.4193734699993</v>
      </c>
      <c r="E40" s="39">
        <v>4765.2497491599997</v>
      </c>
      <c r="F40" s="39">
        <v>882.74000000000024</v>
      </c>
      <c r="G40" s="39">
        <v>71.930011409999992</v>
      </c>
      <c r="H40" s="39">
        <v>1335.7574912000005</v>
      </c>
      <c r="I40" s="39">
        <v>2002.97</v>
      </c>
      <c r="J40" s="39">
        <v>281.72533705000001</v>
      </c>
      <c r="K40" s="39">
        <v>15292.236783470002</v>
      </c>
      <c r="L40" s="39">
        <v>3298.1661430408917</v>
      </c>
      <c r="M40" s="39">
        <v>3221.2920551699999</v>
      </c>
      <c r="N40" s="39">
        <v>1842.0044513499997</v>
      </c>
      <c r="O40" s="39">
        <v>3340.0026347499993</v>
      </c>
      <c r="P40" s="39">
        <v>18918.199999999997</v>
      </c>
      <c r="Q40" s="39">
        <v>1601.1118650000001</v>
      </c>
      <c r="R40" s="39">
        <v>824.90152522999995</v>
      </c>
      <c r="S40" s="39">
        <v>4653.5820218448243</v>
      </c>
      <c r="T40" s="39">
        <v>6833.6599868000012</v>
      </c>
      <c r="U40" s="39">
        <v>2546.1003980700002</v>
      </c>
      <c r="V40" s="39">
        <v>52242.52</v>
      </c>
      <c r="W40" s="39">
        <v>727.02</v>
      </c>
      <c r="X40" s="39">
        <v>1072.4559999999999</v>
      </c>
      <c r="Y40" s="39">
        <v>1635.6849098299999</v>
      </c>
      <c r="Z40" s="37">
        <v>131221.29455107573</v>
      </c>
      <c r="AA40" s="8"/>
      <c r="AB40" s="9"/>
      <c r="AC40" s="8"/>
    </row>
    <row r="41" spans="1:29" ht="35.1" customHeight="1" x14ac:dyDescent="0.45">
      <c r="A41" s="51" t="s">
        <v>29</v>
      </c>
      <c r="B41" s="52">
        <v>508135.21140631015</v>
      </c>
      <c r="C41" s="52">
        <v>666203.13998711994</v>
      </c>
      <c r="D41" s="52">
        <v>119979.74900741999</v>
      </c>
      <c r="E41" s="52">
        <v>409765.4773934533</v>
      </c>
      <c r="F41" s="52">
        <v>107031.59423352648</v>
      </c>
      <c r="G41" s="52">
        <v>180529.39608922007</v>
      </c>
      <c r="H41" s="52">
        <v>57529.724085440001</v>
      </c>
      <c r="I41" s="52">
        <v>78204.571813679999</v>
      </c>
      <c r="J41" s="52">
        <v>131897.96504779</v>
      </c>
      <c r="K41" s="52">
        <v>103186.29307499001</v>
      </c>
      <c r="L41" s="52">
        <v>98674.988386095618</v>
      </c>
      <c r="M41" s="52">
        <v>69548.566139580013</v>
      </c>
      <c r="N41" s="52">
        <v>275105.95570807002</v>
      </c>
      <c r="O41" s="52">
        <v>104293.42222174503</v>
      </c>
      <c r="P41" s="52">
        <v>103957.08373468001</v>
      </c>
      <c r="Q41" s="52">
        <v>25709.816761719998</v>
      </c>
      <c r="R41" s="52">
        <v>68671.950096369997</v>
      </c>
      <c r="S41" s="52">
        <v>108761.96369833</v>
      </c>
      <c r="T41" s="52">
        <v>236896.54504577999</v>
      </c>
      <c r="U41" s="52">
        <v>4193.2173601700006</v>
      </c>
      <c r="V41" s="52">
        <v>221899.52058665999</v>
      </c>
      <c r="W41" s="52">
        <v>250937.4234795899</v>
      </c>
      <c r="X41" s="52">
        <v>133344.80403751001</v>
      </c>
      <c r="Y41" s="52">
        <v>30586.080379826297</v>
      </c>
      <c r="Z41" s="52">
        <v>4095044.4597750772</v>
      </c>
      <c r="AA41" s="8"/>
      <c r="AB41" s="9"/>
      <c r="AC41" s="8"/>
    </row>
    <row r="42" spans="1:29" ht="35.1" customHeight="1" x14ac:dyDescent="0.45">
      <c r="A42" s="38" t="s">
        <v>30</v>
      </c>
      <c r="B42" s="39">
        <v>503958.50092293019</v>
      </c>
      <c r="C42" s="39">
        <v>323732.95154591999</v>
      </c>
      <c r="D42" s="39">
        <v>73039.770029549996</v>
      </c>
      <c r="E42" s="39">
        <v>271318.02151387621</v>
      </c>
      <c r="F42" s="39">
        <v>85283.784233526472</v>
      </c>
      <c r="G42" s="39">
        <v>123370.87413972004</v>
      </c>
      <c r="H42" s="39">
        <v>23723.854980389999</v>
      </c>
      <c r="I42" s="39">
        <v>68003.231813680002</v>
      </c>
      <c r="J42" s="39">
        <v>110240.29746900001</v>
      </c>
      <c r="K42" s="39">
        <v>56357.101029260011</v>
      </c>
      <c r="L42" s="39">
        <v>54942.617996419671</v>
      </c>
      <c r="M42" s="39">
        <v>34522.488069319996</v>
      </c>
      <c r="N42" s="39">
        <v>90817.427203059997</v>
      </c>
      <c r="O42" s="39">
        <v>71313.362591455021</v>
      </c>
      <c r="P42" s="39">
        <v>69272.078310380006</v>
      </c>
      <c r="Q42" s="39">
        <v>24406.67428472</v>
      </c>
      <c r="R42" s="39">
        <v>63977.050950629993</v>
      </c>
      <c r="S42" s="39">
        <v>86262.985378369995</v>
      </c>
      <c r="T42" s="39">
        <v>85131.477632360009</v>
      </c>
      <c r="U42" s="39">
        <v>3943.2583085500005</v>
      </c>
      <c r="V42" s="39">
        <v>188597.66058665997</v>
      </c>
      <c r="W42" s="39">
        <v>212669.91347958989</v>
      </c>
      <c r="X42" s="39">
        <v>34031.84803750999</v>
      </c>
      <c r="Y42" s="39">
        <v>20283.504318676296</v>
      </c>
      <c r="Z42" s="37">
        <v>2679200.7348255543</v>
      </c>
      <c r="AA42" s="8"/>
      <c r="AB42" s="9"/>
      <c r="AC42" s="8"/>
    </row>
    <row r="43" spans="1:29" ht="35.1" customHeight="1" x14ac:dyDescent="0.45">
      <c r="A43" s="38" t="s">
        <v>31</v>
      </c>
      <c r="B43" s="39">
        <v>2787.0613017700002</v>
      </c>
      <c r="C43" s="39">
        <v>222969.70274743001</v>
      </c>
      <c r="D43" s="39">
        <v>26305.054229789999</v>
      </c>
      <c r="E43" s="39">
        <v>65087.875865737085</v>
      </c>
      <c r="F43" s="39">
        <v>20308.099999999999</v>
      </c>
      <c r="G43" s="39">
        <v>20102.855903060001</v>
      </c>
      <c r="H43" s="39">
        <v>32370.502587120001</v>
      </c>
      <c r="I43" s="39">
        <v>9229.68</v>
      </c>
      <c r="J43" s="39">
        <v>19870.426030329996</v>
      </c>
      <c r="K43" s="39">
        <v>6962.7065062400015</v>
      </c>
      <c r="L43" s="39">
        <v>8811.9888894826781</v>
      </c>
      <c r="M43" s="39">
        <v>2985.7626484399998</v>
      </c>
      <c r="N43" s="39">
        <v>12113.64</v>
      </c>
      <c r="O43" s="39">
        <v>4759.5328842899999</v>
      </c>
      <c r="P43" s="39">
        <v>8841</v>
      </c>
      <c r="Q43" s="39">
        <v>1275.4239149999999</v>
      </c>
      <c r="R43" s="39">
        <v>4674.6991457400009</v>
      </c>
      <c r="S43" s="39">
        <v>11511.728003739998</v>
      </c>
      <c r="T43" s="39">
        <v>139022.74263299999</v>
      </c>
      <c r="U43" s="39">
        <v>1.2740516200000001</v>
      </c>
      <c r="V43" s="39">
        <v>31141.699999999997</v>
      </c>
      <c r="W43" s="39">
        <v>35012.060000000005</v>
      </c>
      <c r="X43" s="39">
        <v>26220.402000000002</v>
      </c>
      <c r="Y43" s="39">
        <v>5278.2186060599997</v>
      </c>
      <c r="Z43" s="37">
        <v>717644.1379488497</v>
      </c>
      <c r="AA43" s="8"/>
      <c r="AB43" s="9"/>
      <c r="AC43" s="8"/>
    </row>
    <row r="44" spans="1:29" ht="35.1" customHeight="1" x14ac:dyDescent="0.45">
      <c r="A44" s="55" t="s">
        <v>21</v>
      </c>
      <c r="B44" s="39">
        <v>6.0000000000000071</v>
      </c>
      <c r="C44" s="39">
        <v>7751.8011638399985</v>
      </c>
      <c r="D44" s="39">
        <v>5538.4454988900006</v>
      </c>
      <c r="E44" s="39">
        <v>3635.3036116171006</v>
      </c>
      <c r="F44" s="39">
        <v>1212.02</v>
      </c>
      <c r="G44" s="39">
        <v>391.75312759999997</v>
      </c>
      <c r="H44" s="39">
        <v>1320.7518101800001</v>
      </c>
      <c r="I44" s="39">
        <v>1361.6599999999999</v>
      </c>
      <c r="J44" s="39">
        <v>2220.3865823899996</v>
      </c>
      <c r="K44" s="39">
        <v>1157.5164225399999</v>
      </c>
      <c r="L44" s="39">
        <v>352.4795555793072</v>
      </c>
      <c r="M44" s="39">
        <v>633.50548919000005</v>
      </c>
      <c r="N44" s="39">
        <v>0</v>
      </c>
      <c r="O44" s="39">
        <v>2729.2862565700002</v>
      </c>
      <c r="P44" s="39">
        <v>693.5</v>
      </c>
      <c r="Q44" s="39">
        <v>326.03494899999998</v>
      </c>
      <c r="R44" s="39">
        <v>626.90511312000001</v>
      </c>
      <c r="S44" s="39">
        <v>1012.4933975599999</v>
      </c>
      <c r="T44" s="39">
        <v>135137.69654601044</v>
      </c>
      <c r="U44" s="39">
        <v>0</v>
      </c>
      <c r="V44" s="39">
        <v>4087.67</v>
      </c>
      <c r="W44" s="39">
        <v>7457.34</v>
      </c>
      <c r="X44" s="39">
        <v>170.86099999999999</v>
      </c>
      <c r="Y44" s="39">
        <v>145.43283030000001</v>
      </c>
      <c r="Z44" s="37">
        <v>177968.84335438686</v>
      </c>
      <c r="AA44" s="8"/>
      <c r="AB44" s="9"/>
      <c r="AC44" s="8"/>
    </row>
    <row r="45" spans="1:29" ht="35.1" customHeight="1" x14ac:dyDescent="0.45">
      <c r="A45" s="55" t="s">
        <v>22</v>
      </c>
      <c r="B45" s="39">
        <v>2780.0252188900004</v>
      </c>
      <c r="C45" s="39">
        <v>205338.61566884001</v>
      </c>
      <c r="D45" s="39">
        <v>20766.6087309</v>
      </c>
      <c r="E45" s="39">
        <v>61452.572254119987</v>
      </c>
      <c r="F45" s="39">
        <v>19096.079999999998</v>
      </c>
      <c r="G45" s="39">
        <v>19711.10277546</v>
      </c>
      <c r="H45" s="39">
        <v>31049.75077694</v>
      </c>
      <c r="I45" s="39">
        <v>7868.02</v>
      </c>
      <c r="J45" s="39">
        <v>17650.039447939998</v>
      </c>
      <c r="K45" s="39">
        <v>5805.1900837000012</v>
      </c>
      <c r="L45" s="39">
        <v>8459.5093339033701</v>
      </c>
      <c r="M45" s="39">
        <v>2352.2571592499999</v>
      </c>
      <c r="N45" s="39">
        <v>10913.64</v>
      </c>
      <c r="O45" s="39">
        <v>2030.2466277199999</v>
      </c>
      <c r="P45" s="39">
        <v>8147.5</v>
      </c>
      <c r="Q45" s="39">
        <v>907.93786399999999</v>
      </c>
      <c r="R45" s="39">
        <v>4047.7940326200005</v>
      </c>
      <c r="S45" s="39">
        <v>10499.234606179998</v>
      </c>
      <c r="T45" s="39">
        <v>3885.0460869895428</v>
      </c>
      <c r="U45" s="39">
        <v>1.2740516200000001</v>
      </c>
      <c r="V45" s="39">
        <v>27054.03</v>
      </c>
      <c r="W45" s="39">
        <v>27554.720000000005</v>
      </c>
      <c r="X45" s="39">
        <v>26049.541000000001</v>
      </c>
      <c r="Y45" s="39">
        <v>5132.7857757599995</v>
      </c>
      <c r="Z45" s="37">
        <v>528553.52149483282</v>
      </c>
      <c r="AA45" s="8"/>
      <c r="AB45" s="9"/>
      <c r="AC45" s="8"/>
    </row>
    <row r="46" spans="1:29" ht="35.1" customHeight="1" x14ac:dyDescent="0.45">
      <c r="A46" s="45" t="s">
        <v>23</v>
      </c>
      <c r="B46" s="43">
        <v>1.0360828799999999</v>
      </c>
      <c r="C46" s="43">
        <v>9879.2859147500003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1200</v>
      </c>
      <c r="O46" s="43">
        <v>0</v>
      </c>
      <c r="P46" s="43">
        <v>0</v>
      </c>
      <c r="Q46" s="43">
        <v>41.451101999999999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4">
        <v>11121.773099630002</v>
      </c>
      <c r="AA46" s="8"/>
      <c r="AB46" s="9"/>
      <c r="AC46" s="8"/>
    </row>
    <row r="47" spans="1:29" ht="35.1" customHeight="1" x14ac:dyDescent="0.45">
      <c r="A47" s="38" t="s">
        <v>32</v>
      </c>
      <c r="B47" s="43">
        <v>1389.6491816099999</v>
      </c>
      <c r="C47" s="43">
        <v>119500.48569377</v>
      </c>
      <c r="D47" s="43">
        <v>20634.92474808</v>
      </c>
      <c r="E47" s="43">
        <v>73359.580013839994</v>
      </c>
      <c r="F47" s="43">
        <v>1439.71</v>
      </c>
      <c r="G47" s="43">
        <v>37055.666046440005</v>
      </c>
      <c r="H47" s="43">
        <v>1435.3665179299999</v>
      </c>
      <c r="I47" s="43">
        <v>971.66</v>
      </c>
      <c r="J47" s="43">
        <v>1787.2415484600001</v>
      </c>
      <c r="K47" s="43">
        <v>39866.485539490001</v>
      </c>
      <c r="L47" s="43">
        <v>34920.38150019326</v>
      </c>
      <c r="M47" s="43">
        <v>32040.315421820007</v>
      </c>
      <c r="N47" s="43">
        <v>172174.88850501002</v>
      </c>
      <c r="O47" s="43">
        <v>28220.526746</v>
      </c>
      <c r="P47" s="43">
        <v>25844.005424300005</v>
      </c>
      <c r="Q47" s="43">
        <v>27.718561999999999</v>
      </c>
      <c r="R47" s="43">
        <v>20.2</v>
      </c>
      <c r="S47" s="43">
        <v>10987.250316220001</v>
      </c>
      <c r="T47" s="43">
        <v>12742.324780420002</v>
      </c>
      <c r="U47" s="43">
        <v>248.68500000000003</v>
      </c>
      <c r="V47" s="43">
        <v>2160.16</v>
      </c>
      <c r="W47" s="43">
        <v>3255.45</v>
      </c>
      <c r="X47" s="43">
        <v>73092.554000000004</v>
      </c>
      <c r="Y47" s="43">
        <v>5024.3574550900012</v>
      </c>
      <c r="Z47" s="44">
        <v>698199.5870006734</v>
      </c>
      <c r="AA47" s="8"/>
      <c r="AB47" s="9"/>
      <c r="AC47" s="8"/>
    </row>
    <row r="48" spans="1:29" ht="35.1" customHeight="1" x14ac:dyDescent="0.45">
      <c r="A48" s="36" t="s">
        <v>33</v>
      </c>
      <c r="B48" s="44">
        <v>3344923.9153259997</v>
      </c>
      <c r="C48" s="44">
        <v>7385578.085105218</v>
      </c>
      <c r="D48" s="44">
        <v>527305.79615177878</v>
      </c>
      <c r="E48" s="44">
        <v>2408368.72995925</v>
      </c>
      <c r="F48" s="44">
        <v>657986.77122780646</v>
      </c>
      <c r="G48" s="44">
        <v>910206.65506813058</v>
      </c>
      <c r="H48" s="44">
        <v>556143.24313378765</v>
      </c>
      <c r="I48" s="44">
        <v>1008112.2238594743</v>
      </c>
      <c r="J48" s="44">
        <v>606916.5898355156</v>
      </c>
      <c r="K48" s="44">
        <v>539165.38528493408</v>
      </c>
      <c r="L48" s="44">
        <v>462711.13570254203</v>
      </c>
      <c r="M48" s="44">
        <v>395487.65796960716</v>
      </c>
      <c r="N48" s="44">
        <v>1242168.4419485098</v>
      </c>
      <c r="O48" s="44">
        <v>831807.73111360264</v>
      </c>
      <c r="P48" s="44">
        <v>1164003.1465534908</v>
      </c>
      <c r="Q48" s="44">
        <v>540455.74368622771</v>
      </c>
      <c r="R48" s="44">
        <v>869820.06152830087</v>
      </c>
      <c r="S48" s="44">
        <v>681436.28945923608</v>
      </c>
      <c r="T48" s="44">
        <v>513205.62479307939</v>
      </c>
      <c r="U48" s="44">
        <v>466598.58306983253</v>
      </c>
      <c r="V48" s="44">
        <v>2155064.3963879254</v>
      </c>
      <c r="W48" s="44">
        <v>740044.44440487237</v>
      </c>
      <c r="X48" s="44">
        <v>971026.21505192295</v>
      </c>
      <c r="Y48" s="44">
        <v>324662.3192398512</v>
      </c>
      <c r="Z48" s="44">
        <v>29303199.185860898</v>
      </c>
      <c r="AA48" s="8"/>
      <c r="AB48" s="9"/>
      <c r="AC48" s="8"/>
    </row>
    <row r="49" spans="1:29" ht="35.1" customHeight="1" x14ac:dyDescent="0.45">
      <c r="A49" s="36" t="s">
        <v>34</v>
      </c>
      <c r="B49" s="37">
        <v>3067685.8412859109</v>
      </c>
      <c r="C49" s="37">
        <v>8184435.7585704271</v>
      </c>
      <c r="D49" s="37">
        <v>540815.22114605247</v>
      </c>
      <c r="E49" s="37">
        <v>2293583.4180345433</v>
      </c>
      <c r="F49" s="37">
        <v>642475.26422432286</v>
      </c>
      <c r="G49" s="37">
        <v>943049.11838501238</v>
      </c>
      <c r="H49" s="37">
        <v>492875.16421355662</v>
      </c>
      <c r="I49" s="37">
        <v>986394.79298460041</v>
      </c>
      <c r="J49" s="37">
        <v>598584.79222033673</v>
      </c>
      <c r="K49" s="37">
        <v>546156.34535682749</v>
      </c>
      <c r="L49" s="37">
        <v>436184.42781664059</v>
      </c>
      <c r="M49" s="37">
        <v>401718.77391893486</v>
      </c>
      <c r="N49" s="37">
        <v>1220416.0639621709</v>
      </c>
      <c r="O49" s="37">
        <v>842901.63773032743</v>
      </c>
      <c r="P49" s="37">
        <v>1140508.234500984</v>
      </c>
      <c r="Q49" s="37">
        <v>562591.98394578486</v>
      </c>
      <c r="R49" s="37">
        <v>863934.5685689291</v>
      </c>
      <c r="S49" s="37">
        <v>665211.67853697191</v>
      </c>
      <c r="T49" s="37">
        <v>552093.91275208106</v>
      </c>
      <c r="U49" s="37">
        <v>460758.67513019132</v>
      </c>
      <c r="V49" s="37">
        <v>2259700.2320843539</v>
      </c>
      <c r="W49" s="37">
        <v>674556.68061723036</v>
      </c>
      <c r="X49" s="37">
        <v>1020871.3551671705</v>
      </c>
      <c r="Y49" s="37">
        <v>337713.70954083197</v>
      </c>
      <c r="Z49" s="37">
        <v>29735217.650694191</v>
      </c>
      <c r="AA49" s="8"/>
      <c r="AB49" s="9"/>
      <c r="AC49" s="8"/>
    </row>
    <row r="50" spans="1:29" ht="35.1" customHeight="1" x14ac:dyDescent="0.5">
      <c r="A50" s="63" t="s">
        <v>35</v>
      </c>
      <c r="B50" s="66">
        <v>277238.0740400888</v>
      </c>
      <c r="C50" s="66">
        <v>-798857.67346520908</v>
      </c>
      <c r="D50" s="66">
        <v>-13509.424994273693</v>
      </c>
      <c r="E50" s="66">
        <v>114785.31192470668</v>
      </c>
      <c r="F50" s="66">
        <v>15511.507003483595</v>
      </c>
      <c r="G50" s="66">
        <v>-32842.463316881796</v>
      </c>
      <c r="H50" s="66">
        <v>63268.078920231026</v>
      </c>
      <c r="I50" s="66">
        <v>21717.430874873884</v>
      </c>
      <c r="J50" s="66">
        <v>8331.7976151788607</v>
      </c>
      <c r="K50" s="66">
        <v>-6990.9600718934089</v>
      </c>
      <c r="L50" s="66">
        <v>26526.707885901444</v>
      </c>
      <c r="M50" s="66">
        <v>-6231.1159493277082</v>
      </c>
      <c r="N50" s="66">
        <v>21752.377986338921</v>
      </c>
      <c r="O50" s="66">
        <v>-11093.906616724795</v>
      </c>
      <c r="P50" s="66">
        <v>23494.912052506814</v>
      </c>
      <c r="Q50" s="66">
        <v>-22136.240259557148</v>
      </c>
      <c r="R50" s="66">
        <v>5885.4929593717679</v>
      </c>
      <c r="S50" s="66">
        <v>16224.610922264168</v>
      </c>
      <c r="T50" s="66">
        <v>-38888.287959001667</v>
      </c>
      <c r="U50" s="66">
        <v>5839.9079396412126</v>
      </c>
      <c r="V50" s="66">
        <v>-104635.83569642855</v>
      </c>
      <c r="W50" s="66">
        <v>65487.763787642005</v>
      </c>
      <c r="X50" s="66">
        <v>-49845.140115247574</v>
      </c>
      <c r="Y50" s="66">
        <v>-13051.390300980769</v>
      </c>
      <c r="Z50" s="66">
        <v>-432018.46483329311</v>
      </c>
      <c r="AA50" s="8"/>
      <c r="AB50" s="9"/>
      <c r="AC50" s="8"/>
    </row>
    <row r="51" spans="1:29" s="14" customFormat="1" ht="35.1" customHeight="1" x14ac:dyDescent="0.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8"/>
      <c r="AB51" s="9"/>
      <c r="AC51" s="9"/>
    </row>
    <row r="52" spans="1:29" s="14" customFormat="1" ht="35.1" customHeight="1" x14ac:dyDescent="0.5">
      <c r="A52" s="64" t="s">
        <v>36</v>
      </c>
      <c r="B52" s="67">
        <v>378711.4004411794</v>
      </c>
      <c r="C52" s="67">
        <v>-564475.39689382177</v>
      </c>
      <c r="D52" s="67">
        <v>-11078.355806741154</v>
      </c>
      <c r="E52" s="67">
        <v>182856.63603555621</v>
      </c>
      <c r="F52" s="67">
        <v>19219.18564466005</v>
      </c>
      <c r="G52" s="67">
        <v>-14660.892250259545</v>
      </c>
      <c r="H52" s="67">
        <v>83006.675258607691</v>
      </c>
      <c r="I52" s="67">
        <v>39500.284458074304</v>
      </c>
      <c r="J52" s="67">
        <v>8805.3059107956433</v>
      </c>
      <c r="K52" s="67">
        <v>7599.0075682164697</v>
      </c>
      <c r="L52" s="67">
        <v>26765.720568401444</v>
      </c>
      <c r="M52" s="67">
        <v>1456.8113348374436</v>
      </c>
      <c r="N52" s="67">
        <v>61606.433650519793</v>
      </c>
      <c r="O52" s="67">
        <v>-6542.7806680053563</v>
      </c>
      <c r="P52" s="67">
        <v>56552.183047710801</v>
      </c>
      <c r="Q52" s="67">
        <v>708.18940447776185</v>
      </c>
      <c r="R52" s="67">
        <v>24665.310196341019</v>
      </c>
      <c r="S52" s="67">
        <v>22200.151043703394</v>
      </c>
      <c r="T52" s="67">
        <v>-38888.287959001667</v>
      </c>
      <c r="U52" s="67">
        <v>8202.6357787549059</v>
      </c>
      <c r="V52" s="67">
        <v>-67498.272299794393</v>
      </c>
      <c r="W52" s="67">
        <v>70080.947187422542</v>
      </c>
      <c r="X52" s="67">
        <v>-34450.917855416963</v>
      </c>
      <c r="Y52" s="67">
        <v>3680.5983131250287</v>
      </c>
      <c r="Z52" s="67">
        <v>258022.57210934698</v>
      </c>
      <c r="AA52" s="8"/>
      <c r="AB52" s="9"/>
      <c r="AC52" s="9"/>
    </row>
    <row r="53" spans="1:29" s="14" customFormat="1" ht="35.1" customHeight="1" x14ac:dyDescent="0.4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8"/>
      <c r="AB53" s="9"/>
      <c r="AC53" s="9"/>
    </row>
    <row r="54" spans="1:29" s="14" customFormat="1" ht="35.1" customHeight="1" x14ac:dyDescent="0.5">
      <c r="A54" s="64" t="s">
        <v>37</v>
      </c>
      <c r="B54" s="67">
        <v>2966212.5148848202</v>
      </c>
      <c r="C54" s="67">
        <v>7950053.4819990396</v>
      </c>
      <c r="D54" s="67">
        <v>538384.15195851994</v>
      </c>
      <c r="E54" s="67">
        <v>2225512.0939236935</v>
      </c>
      <c r="F54" s="67">
        <v>638767.58558314643</v>
      </c>
      <c r="G54" s="67">
        <v>924867.5473183901</v>
      </c>
      <c r="H54" s="67">
        <v>473136.56787517993</v>
      </c>
      <c r="I54" s="67">
        <v>968611.93940140004</v>
      </c>
      <c r="J54" s="67">
        <v>598111.2839247199</v>
      </c>
      <c r="K54" s="67">
        <v>531566.37771671766</v>
      </c>
      <c r="L54" s="67">
        <v>435945.41513414058</v>
      </c>
      <c r="M54" s="67">
        <v>394030.8466347697</v>
      </c>
      <c r="N54" s="67">
        <v>1180562.0082979901</v>
      </c>
      <c r="O54" s="67">
        <v>838350.51178160799</v>
      </c>
      <c r="P54" s="67">
        <v>1107450.9635057799</v>
      </c>
      <c r="Q54" s="67">
        <v>539747.55428175</v>
      </c>
      <c r="R54" s="67">
        <v>845154.75133195985</v>
      </c>
      <c r="S54" s="67">
        <v>659236.13841553265</v>
      </c>
      <c r="T54" s="67">
        <v>552093.91275208106</v>
      </c>
      <c r="U54" s="67">
        <v>458395.94729107764</v>
      </c>
      <c r="V54" s="67">
        <v>2222562.6686877199</v>
      </c>
      <c r="W54" s="67">
        <v>669963.49721744983</v>
      </c>
      <c r="X54" s="67">
        <v>1005477.13290734</v>
      </c>
      <c r="Y54" s="67">
        <v>320981.72092672618</v>
      </c>
      <c r="Z54" s="67">
        <v>29045176.613751553</v>
      </c>
      <c r="AA54" s="8"/>
      <c r="AB54" s="9"/>
      <c r="AC54" s="9"/>
    </row>
    <row r="55" spans="1:29" ht="27" x14ac:dyDescent="0.35">
      <c r="A55" s="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8"/>
      <c r="AB55" s="9"/>
      <c r="AC55" s="8"/>
    </row>
    <row r="56" spans="1:29" s="14" customFormat="1" ht="33" customHeight="1" x14ac:dyDescent="0.35">
      <c r="A56" s="16" t="s">
        <v>83</v>
      </c>
      <c r="B56" s="1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17"/>
      <c r="AA56" s="8"/>
      <c r="AB56" s="9"/>
      <c r="AC56" s="9"/>
    </row>
    <row r="57" spans="1:29" ht="23.25" x14ac:dyDescent="0.35">
      <c r="A57" s="16" t="s">
        <v>38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8"/>
      <c r="AB57" s="9"/>
      <c r="AC57" s="8"/>
    </row>
    <row r="58" spans="1:29" ht="32.25" customHeight="1" x14ac:dyDescent="0.35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8"/>
      <c r="AB58" s="9"/>
      <c r="AC58" s="8"/>
    </row>
    <row r="59" spans="1:29" x14ac:dyDescent="0.2">
      <c r="A59" s="18"/>
    </row>
    <row r="60" spans="1:29" ht="26.25" x14ac:dyDescent="0.4">
      <c r="A60" s="61" t="s">
        <v>82</v>
      </c>
    </row>
  </sheetData>
  <mergeCells count="7">
    <mergeCell ref="A6:N6"/>
    <mergeCell ref="A3:M3"/>
    <mergeCell ref="N3:V3"/>
    <mergeCell ref="A4:M4"/>
    <mergeCell ref="N4:V4"/>
    <mergeCell ref="A5:M5"/>
    <mergeCell ref="N5:V5"/>
  </mergeCells>
  <conditionalFormatting sqref="B57:Z58">
    <cfRule type="cellIs" dxfId="1" priority="1" stopIfTrue="1" operator="notEqual">
      <formula>0</formula>
    </cfRule>
  </conditionalFormatting>
  <printOptions horizontalCentered="1" verticalCentered="1"/>
  <pageMargins left="0" right="0" top="0" bottom="0" header="0" footer="0"/>
  <pageSetup paperSize="9" scale="25" fitToWidth="2" fitToHeight="2" orientation="landscape" horizontalDpi="4294967294" verticalDpi="4294967294" r:id="rId1"/>
  <headerFooter alignWithMargins="0"/>
  <colBreaks count="1" manualBreakCount="1">
    <brk id="13" min="2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73"/>
  <sheetViews>
    <sheetView showGridLines="0" zoomScale="50" zoomScaleNormal="50" workbookViewId="0">
      <pane xSplit="1" ySplit="10" topLeftCell="B11" activePane="bottomRight" state="frozen"/>
      <selection activeCell="U30" sqref="U30"/>
      <selection pane="topRight" activeCell="U30" sqref="U30"/>
      <selection pane="bottomLeft" activeCell="U30" sqref="U30"/>
      <selection pane="bottomRight" activeCell="B12" sqref="B12"/>
    </sheetView>
  </sheetViews>
  <sheetFormatPr baseColWidth="10" defaultRowHeight="12.75" x14ac:dyDescent="0.2"/>
  <cols>
    <col min="1" max="1" width="116.75" style="18" customWidth="1"/>
    <col min="2" max="3" width="30.75" style="5" customWidth="1"/>
    <col min="4" max="26" width="30.75" style="18" customWidth="1"/>
    <col min="27" max="16384" width="11" style="18"/>
  </cols>
  <sheetData>
    <row r="1" spans="1:28" s="26" customFormat="1" ht="51.75" customHeight="1" x14ac:dyDescent="0.5">
      <c r="A1" s="24"/>
      <c r="B1" s="25"/>
      <c r="C1" s="24"/>
      <c r="D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8" s="27" customFormat="1" ht="51" customHeight="1" x14ac:dyDescent="0.4">
      <c r="O2" s="28"/>
      <c r="P2" s="28"/>
      <c r="Q2" s="29"/>
      <c r="R2" s="25"/>
      <c r="S2" s="25"/>
      <c r="T2" s="25"/>
      <c r="U2" s="25"/>
      <c r="V2" s="25"/>
      <c r="W2" s="25"/>
      <c r="X2" s="25"/>
      <c r="Y2" s="25"/>
      <c r="Z2" s="25"/>
    </row>
    <row r="3" spans="1:28" s="26" customFormat="1" ht="39.75" customHeight="1" x14ac:dyDescent="0.45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 t="s">
        <v>53</v>
      </c>
      <c r="O3" s="30"/>
      <c r="P3" s="30"/>
      <c r="Q3" s="30"/>
      <c r="R3" s="30"/>
      <c r="S3" s="30"/>
      <c r="T3" s="30"/>
      <c r="U3" s="30"/>
      <c r="V3" s="30"/>
      <c r="W3" s="31"/>
      <c r="X3" s="31"/>
      <c r="Y3" s="31"/>
      <c r="Z3" s="31"/>
      <c r="AA3" s="31"/>
      <c r="AB3" s="31"/>
    </row>
    <row r="4" spans="1:28" s="26" customFormat="1" ht="41.25" customHeight="1" x14ac:dyDescent="0.45">
      <c r="A4" s="30" t="s">
        <v>54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 t="s">
        <v>54</v>
      </c>
      <c r="O4" s="30"/>
      <c r="P4" s="30"/>
      <c r="Q4" s="30"/>
      <c r="R4" s="30"/>
      <c r="S4" s="30"/>
      <c r="T4" s="30"/>
      <c r="U4" s="30"/>
      <c r="V4" s="30"/>
      <c r="W4" s="31"/>
      <c r="X4" s="31"/>
      <c r="Y4" s="31"/>
      <c r="Z4" s="31"/>
      <c r="AA4" s="31"/>
      <c r="AB4" s="31"/>
    </row>
    <row r="5" spans="1:28" s="32" customFormat="1" ht="41.25" customHeight="1" x14ac:dyDescent="0.45">
      <c r="A5" s="30" t="s">
        <v>84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 t="s">
        <v>84</v>
      </c>
      <c r="O5" s="30"/>
      <c r="P5" s="30"/>
      <c r="Q5" s="30"/>
      <c r="R5" s="30"/>
      <c r="S5" s="30"/>
      <c r="T5" s="30"/>
      <c r="U5" s="30"/>
      <c r="V5" s="30"/>
      <c r="W5" s="31"/>
      <c r="X5" s="31"/>
      <c r="Y5" s="31"/>
      <c r="Z5" s="31"/>
      <c r="AA5" s="31"/>
      <c r="AB5" s="31"/>
    </row>
    <row r="6" spans="1:28" s="32" customFormat="1" ht="41.25" customHeight="1" x14ac:dyDescent="0.4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3"/>
      <c r="P6" s="34"/>
      <c r="Q6" s="33"/>
      <c r="R6" s="33"/>
      <c r="S6" s="33"/>
      <c r="T6" s="33"/>
      <c r="U6" s="33"/>
      <c r="V6" s="34"/>
      <c r="W6" s="33"/>
      <c r="X6" s="34"/>
      <c r="Y6" s="33"/>
      <c r="Z6" s="33"/>
    </row>
    <row r="7" spans="1:28" s="26" customFormat="1" ht="51.75" customHeight="1" x14ac:dyDescent="0.5">
      <c r="A7" s="24"/>
      <c r="B7" s="25"/>
      <c r="C7" s="24"/>
      <c r="D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8" s="27" customFormat="1" ht="51" customHeight="1" x14ac:dyDescent="0.4">
      <c r="O8" s="28"/>
      <c r="P8" s="28"/>
      <c r="Q8" s="29"/>
      <c r="R8" s="25"/>
      <c r="S8" s="25"/>
      <c r="T8" s="25"/>
      <c r="U8" s="25"/>
      <c r="V8" s="25"/>
      <c r="W8" s="25"/>
      <c r="X8" s="25"/>
      <c r="Y8" s="25"/>
      <c r="Z8" s="25"/>
    </row>
    <row r="9" spans="1:28" s="5" customFormat="1" ht="132.75" customHeight="1" x14ac:dyDescent="0.2">
      <c r="A9" s="35" t="s">
        <v>55</v>
      </c>
      <c r="B9" s="35" t="s">
        <v>56</v>
      </c>
      <c r="C9" s="35" t="s">
        <v>57</v>
      </c>
      <c r="D9" s="35" t="s">
        <v>58</v>
      </c>
      <c r="E9" s="35" t="s">
        <v>59</v>
      </c>
      <c r="F9" s="35" t="s">
        <v>60</v>
      </c>
      <c r="G9" s="35" t="s">
        <v>61</v>
      </c>
      <c r="H9" s="35" t="s">
        <v>62</v>
      </c>
      <c r="I9" s="35" t="s">
        <v>63</v>
      </c>
      <c r="J9" s="35" t="s">
        <v>64</v>
      </c>
      <c r="K9" s="35" t="s">
        <v>65</v>
      </c>
      <c r="L9" s="35" t="s">
        <v>66</v>
      </c>
      <c r="M9" s="35" t="s">
        <v>67</v>
      </c>
      <c r="N9" s="35" t="s">
        <v>68</v>
      </c>
      <c r="O9" s="35" t="s">
        <v>69</v>
      </c>
      <c r="P9" s="35" t="s">
        <v>70</v>
      </c>
      <c r="Q9" s="35" t="s">
        <v>71</v>
      </c>
      <c r="R9" s="35" t="s">
        <v>72</v>
      </c>
      <c r="S9" s="35" t="s">
        <v>73</v>
      </c>
      <c r="T9" s="35" t="s">
        <v>74</v>
      </c>
      <c r="U9" s="35" t="s">
        <v>75</v>
      </c>
      <c r="V9" s="35" t="s">
        <v>76</v>
      </c>
      <c r="W9" s="35" t="s">
        <v>77</v>
      </c>
      <c r="X9" s="35" t="s">
        <v>78</v>
      </c>
      <c r="Y9" s="35" t="s">
        <v>79</v>
      </c>
      <c r="Z9" s="35" t="s">
        <v>80</v>
      </c>
    </row>
    <row r="10" spans="1:28" s="22" customFormat="1" ht="1.5" customHeight="1" x14ac:dyDescent="0.4">
      <c r="A10" s="19"/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" ht="35.1" customHeight="1" x14ac:dyDescent="0.45">
      <c r="A11" s="36" t="s">
        <v>0</v>
      </c>
      <c r="B11" s="68">
        <v>0.98647203986001286</v>
      </c>
      <c r="C11" s="68">
        <v>0.99525957906992712</v>
      </c>
      <c r="D11" s="68">
        <v>0.95491142684811958</v>
      </c>
      <c r="E11" s="68">
        <v>0.99077607882324314</v>
      </c>
      <c r="F11" s="68">
        <v>0.96941586130890045</v>
      </c>
      <c r="G11" s="68">
        <v>0.96959351740093758</v>
      </c>
      <c r="H11" s="68">
        <v>0.99352312101432205</v>
      </c>
      <c r="I11" s="68">
        <v>0.98633248215071678</v>
      </c>
      <c r="J11" s="68">
        <v>0.95287196167456589</v>
      </c>
      <c r="K11" s="68">
        <v>0.96038347195352336</v>
      </c>
      <c r="L11" s="68">
        <v>0.96935815850174067</v>
      </c>
      <c r="M11" s="68">
        <v>0.86351923545495823</v>
      </c>
      <c r="N11" s="68">
        <v>0.8966708533010449</v>
      </c>
      <c r="O11" s="68">
        <v>0.95596319467186786</v>
      </c>
      <c r="P11" s="68">
        <v>0.97715858553380797</v>
      </c>
      <c r="Q11" s="68">
        <v>0.98636632295533933</v>
      </c>
      <c r="R11" s="68">
        <v>0.96679890943175217</v>
      </c>
      <c r="S11" s="68">
        <v>0.95483274737490187</v>
      </c>
      <c r="T11" s="68">
        <v>0.96280590033845359</v>
      </c>
      <c r="U11" s="68">
        <v>0.98253647880064288</v>
      </c>
      <c r="V11" s="68">
        <v>0.96937561672914396</v>
      </c>
      <c r="W11" s="68">
        <v>0.93512145853093864</v>
      </c>
      <c r="X11" s="68">
        <v>0.98267581886384969</v>
      </c>
      <c r="Y11" s="68">
        <v>0.96777335218063787</v>
      </c>
      <c r="Z11" s="68">
        <v>0.97486018942552888</v>
      </c>
    </row>
    <row r="12" spans="1:28" ht="35.1" customHeight="1" x14ac:dyDescent="0.45">
      <c r="A12" s="69" t="s">
        <v>39</v>
      </c>
      <c r="B12" s="70">
        <v>0.8822404402814944</v>
      </c>
      <c r="C12" s="70">
        <v>0.85037593478571449</v>
      </c>
      <c r="D12" s="70">
        <v>0.7980947001208667</v>
      </c>
      <c r="E12" s="70">
        <v>0.78870681581569313</v>
      </c>
      <c r="F12" s="70">
        <v>0.91017068741245311</v>
      </c>
      <c r="G12" s="70">
        <v>0.87177842048920839</v>
      </c>
      <c r="H12" s="70">
        <v>0.62610062041081604</v>
      </c>
      <c r="I12" s="70">
        <v>0.87132650466603034</v>
      </c>
      <c r="J12" s="70">
        <v>0.88492812024619827</v>
      </c>
      <c r="K12" s="70">
        <v>0.84097541665822595</v>
      </c>
      <c r="L12" s="70">
        <v>0.76838015562242812</v>
      </c>
      <c r="M12" s="70">
        <v>0.78180182863013237</v>
      </c>
      <c r="N12" s="70">
        <v>0.73008329070683486</v>
      </c>
      <c r="O12" s="70">
        <v>0.87132720869198266</v>
      </c>
      <c r="P12" s="70">
        <v>0.47711994710021971</v>
      </c>
      <c r="Q12" s="70">
        <v>0.85471122286296297</v>
      </c>
      <c r="R12" s="70">
        <v>0.8272026978433521</v>
      </c>
      <c r="S12" s="70">
        <v>0.78070189464258499</v>
      </c>
      <c r="T12" s="70">
        <v>0.77281041833331587</v>
      </c>
      <c r="U12" s="70">
        <v>0.62901329008692441</v>
      </c>
      <c r="V12" s="70">
        <v>0.86931912752980889</v>
      </c>
      <c r="W12" s="70">
        <v>0.84344435149932029</v>
      </c>
      <c r="X12" s="70">
        <v>0.90719680940589076</v>
      </c>
      <c r="Y12" s="70">
        <v>0.72904085132712892</v>
      </c>
      <c r="Z12" s="68">
        <v>0.82011212130358246</v>
      </c>
    </row>
    <row r="13" spans="1:28" ht="35.1" customHeight="1" x14ac:dyDescent="0.45">
      <c r="A13" s="71" t="s">
        <v>2</v>
      </c>
      <c r="B13" s="70">
        <v>0.788928388430859</v>
      </c>
      <c r="C13" s="70">
        <v>0.41206368437746776</v>
      </c>
      <c r="D13" s="70">
        <v>0.10061923969183556</v>
      </c>
      <c r="E13" s="70">
        <v>0.28571980899438226</v>
      </c>
      <c r="F13" s="70">
        <v>0.12647412324827484</v>
      </c>
      <c r="G13" s="70">
        <v>0.12003766530165809</v>
      </c>
      <c r="H13" s="70">
        <v>0.23368829205123579</v>
      </c>
      <c r="I13" s="70">
        <v>0.21091395875151975</v>
      </c>
      <c r="J13" s="70">
        <v>6.993729989979941E-2</v>
      </c>
      <c r="K13" s="70">
        <v>0.12586116765375777</v>
      </c>
      <c r="L13" s="70">
        <v>0.211493621038848</v>
      </c>
      <c r="M13" s="70">
        <v>7.8001684164922008E-2</v>
      </c>
      <c r="N13" s="70">
        <v>0.27510025086772011</v>
      </c>
      <c r="O13" s="70">
        <v>0.32016049556974946</v>
      </c>
      <c r="P13" s="70">
        <v>0.27168483258517323</v>
      </c>
      <c r="Q13" s="70">
        <v>0.22417563495696716</v>
      </c>
      <c r="R13" s="70">
        <v>0.21751408758817664</v>
      </c>
      <c r="S13" s="70">
        <v>0.11429840172183738</v>
      </c>
      <c r="T13" s="70">
        <v>0.17943237394437803</v>
      </c>
      <c r="U13" s="70">
        <v>0.16589414147056081</v>
      </c>
      <c r="V13" s="70">
        <v>0.29147887230323299</v>
      </c>
      <c r="W13" s="70">
        <v>8.4578617793685446E-2</v>
      </c>
      <c r="X13" s="70">
        <v>0.24110534439843226</v>
      </c>
      <c r="Y13" s="70">
        <v>0.21775464622320792</v>
      </c>
      <c r="Z13" s="68">
        <v>0.33017091777752094</v>
      </c>
    </row>
    <row r="14" spans="1:28" ht="35.1" customHeight="1" x14ac:dyDescent="0.45">
      <c r="A14" s="71" t="s">
        <v>3</v>
      </c>
      <c r="B14" s="70">
        <v>9.3312051850635361E-2</v>
      </c>
      <c r="C14" s="70">
        <v>0.43831225040824673</v>
      </c>
      <c r="D14" s="70">
        <v>0.69747546042903108</v>
      </c>
      <c r="E14" s="70">
        <v>0.50298700682131092</v>
      </c>
      <c r="F14" s="70">
        <v>0.78369656416417821</v>
      </c>
      <c r="G14" s="70">
        <v>0.75174075518755035</v>
      </c>
      <c r="H14" s="70">
        <v>0.39241232835958018</v>
      </c>
      <c r="I14" s="70">
        <v>0.66041254591451071</v>
      </c>
      <c r="J14" s="70">
        <v>0.8149908203463988</v>
      </c>
      <c r="K14" s="70">
        <v>0.71511424900446829</v>
      </c>
      <c r="L14" s="70">
        <v>0.55688653458358017</v>
      </c>
      <c r="M14" s="70">
        <v>0.70380014446521033</v>
      </c>
      <c r="N14" s="70">
        <v>0.4549830398391147</v>
      </c>
      <c r="O14" s="70">
        <v>0.55116671312223309</v>
      </c>
      <c r="P14" s="70">
        <v>0.20543511451504642</v>
      </c>
      <c r="Q14" s="70">
        <v>0.63053558790599573</v>
      </c>
      <c r="R14" s="70">
        <v>0.6096886102551754</v>
      </c>
      <c r="S14" s="70">
        <v>0.66640349292074763</v>
      </c>
      <c r="T14" s="70">
        <v>0.59337804438893782</v>
      </c>
      <c r="U14" s="70">
        <v>0.46311914861636366</v>
      </c>
      <c r="V14" s="70">
        <v>0.57784025522657589</v>
      </c>
      <c r="W14" s="70">
        <v>0.75886573370563493</v>
      </c>
      <c r="X14" s="70">
        <v>0.66609146500745853</v>
      </c>
      <c r="Y14" s="70">
        <v>0.51128620510392098</v>
      </c>
      <c r="Z14" s="68">
        <v>0.48994120352606146</v>
      </c>
    </row>
    <row r="15" spans="1:28" ht="35.1" customHeight="1" x14ac:dyDescent="0.45">
      <c r="A15" s="69" t="s">
        <v>4</v>
      </c>
      <c r="B15" s="72">
        <v>6.8486777217972472E-2</v>
      </c>
      <c r="C15" s="72">
        <v>0.30426144526613397</v>
      </c>
      <c r="D15" s="72">
        <v>0.61061874068101663</v>
      </c>
      <c r="E15" s="72">
        <v>0.41670369682842573</v>
      </c>
      <c r="F15" s="72">
        <v>0.63344564210956922</v>
      </c>
      <c r="G15" s="72">
        <v>0.6264299570050067</v>
      </c>
      <c r="H15" s="72">
        <v>0.31398124755782236</v>
      </c>
      <c r="I15" s="72">
        <v>0.56042440308585539</v>
      </c>
      <c r="J15" s="72">
        <v>0.70235764821575697</v>
      </c>
      <c r="K15" s="72">
        <v>0.60501272856678523</v>
      </c>
      <c r="L15" s="72">
        <v>0.48380613589535904</v>
      </c>
      <c r="M15" s="72">
        <v>0.6097154837598775</v>
      </c>
      <c r="N15" s="72">
        <v>0.3633668430603309</v>
      </c>
      <c r="O15" s="72">
        <v>0.42863547640110339</v>
      </c>
      <c r="P15" s="72">
        <v>0.1645218659133578</v>
      </c>
      <c r="Q15" s="72">
        <v>0.53350595542453783</v>
      </c>
      <c r="R15" s="72">
        <v>0.48674912183113006</v>
      </c>
      <c r="S15" s="72">
        <v>0.56730267961921543</v>
      </c>
      <c r="T15" s="72">
        <v>0.51603546766810748</v>
      </c>
      <c r="U15" s="72">
        <v>0.40063570161339862</v>
      </c>
      <c r="V15" s="72">
        <v>0.48382768503234597</v>
      </c>
      <c r="W15" s="72">
        <v>0.63317429897986666</v>
      </c>
      <c r="X15" s="72">
        <v>0.55139036547161624</v>
      </c>
      <c r="Y15" s="72">
        <v>0.46116343729248527</v>
      </c>
      <c r="Z15" s="68">
        <v>0.39216543228306849</v>
      </c>
    </row>
    <row r="16" spans="1:28" ht="35.1" customHeight="1" x14ac:dyDescent="0.45">
      <c r="A16" s="69" t="s">
        <v>5</v>
      </c>
      <c r="B16" s="72">
        <v>2.4581522289733895E-2</v>
      </c>
      <c r="C16" s="72">
        <v>7.0956355028911941E-2</v>
      </c>
      <c r="D16" s="72">
        <v>4.8538833678101301E-2</v>
      </c>
      <c r="E16" s="72">
        <v>4.8554143365185175E-2</v>
      </c>
      <c r="F16" s="72">
        <v>7.9499150784111128E-2</v>
      </c>
      <c r="G16" s="72">
        <v>6.5202733357687281E-2</v>
      </c>
      <c r="H16" s="72">
        <v>4.4871421953995905E-2</v>
      </c>
      <c r="I16" s="72">
        <v>5.0777696631675334E-2</v>
      </c>
      <c r="J16" s="72">
        <v>5.4559858539168039E-2</v>
      </c>
      <c r="K16" s="72">
        <v>5.9932344336911449E-2</v>
      </c>
      <c r="L16" s="72">
        <v>3.8374694090471978E-2</v>
      </c>
      <c r="M16" s="72">
        <v>5.0964704357825796E-2</v>
      </c>
      <c r="N16" s="72">
        <v>6.0269454494186664E-2</v>
      </c>
      <c r="O16" s="72">
        <v>7.2502051720968352E-2</v>
      </c>
      <c r="P16" s="72">
        <v>2.3637753079085465E-2</v>
      </c>
      <c r="Q16" s="72">
        <v>5.5645443955888177E-2</v>
      </c>
      <c r="R16" s="72">
        <v>6.9333612560208299E-2</v>
      </c>
      <c r="S16" s="72">
        <v>5.8687640568725857E-2</v>
      </c>
      <c r="T16" s="72">
        <v>4.5196883930319669E-2</v>
      </c>
      <c r="U16" s="72">
        <v>2.7084172722634785E-2</v>
      </c>
      <c r="V16" s="72">
        <v>4.9733205230994677E-2</v>
      </c>
      <c r="W16" s="72">
        <v>7.1332597109613191E-2</v>
      </c>
      <c r="X16" s="72">
        <v>6.6884729937303447E-2</v>
      </c>
      <c r="Y16" s="72">
        <v>1.8230632496336458E-2</v>
      </c>
      <c r="Z16" s="68">
        <v>5.4590473583418099E-2</v>
      </c>
    </row>
    <row r="17" spans="1:26" ht="35.1" customHeight="1" x14ac:dyDescent="0.45">
      <c r="A17" s="69" t="s">
        <v>6</v>
      </c>
      <c r="B17" s="72">
        <v>9.3068299507706356E-2</v>
      </c>
      <c r="C17" s="72">
        <v>0.37521780029504598</v>
      </c>
      <c r="D17" s="72">
        <v>0.65915757435911793</v>
      </c>
      <c r="E17" s="72">
        <v>0.46525784019361094</v>
      </c>
      <c r="F17" s="72">
        <v>0.71294479289368029</v>
      </c>
      <c r="G17" s="72">
        <v>0.69163269036269404</v>
      </c>
      <c r="H17" s="72">
        <v>0.35885266951181832</v>
      </c>
      <c r="I17" s="72">
        <v>0.6112020997175307</v>
      </c>
      <c r="J17" s="72">
        <v>0.75691750675492508</v>
      </c>
      <c r="K17" s="72">
        <v>0.66494507290369675</v>
      </c>
      <c r="L17" s="72">
        <v>0.52218082998583104</v>
      </c>
      <c r="M17" s="72">
        <v>0.66068018811770324</v>
      </c>
      <c r="N17" s="72">
        <v>0.42363629755451754</v>
      </c>
      <c r="O17" s="72">
        <v>0.50113752812207168</v>
      </c>
      <c r="P17" s="72">
        <v>0.18815961899244327</v>
      </c>
      <c r="Q17" s="72">
        <v>0.58915139938042604</v>
      </c>
      <c r="R17" s="72">
        <v>0.55608273439133837</v>
      </c>
      <c r="S17" s="72">
        <v>0.62599032018794132</v>
      </c>
      <c r="T17" s="72">
        <v>0.56123235159842721</v>
      </c>
      <c r="U17" s="72">
        <v>0.42771987433603342</v>
      </c>
      <c r="V17" s="72">
        <v>0.53356089026334075</v>
      </c>
      <c r="W17" s="72">
        <v>0.70450689608947981</v>
      </c>
      <c r="X17" s="72">
        <v>0.61827509540891967</v>
      </c>
      <c r="Y17" s="72">
        <v>0.47939406978882171</v>
      </c>
      <c r="Z17" s="68">
        <v>0.44675590586648661</v>
      </c>
    </row>
    <row r="18" spans="1:26" ht="35.1" customHeight="1" x14ac:dyDescent="0.45">
      <c r="A18" s="69" t="s">
        <v>7</v>
      </c>
      <c r="B18" s="72">
        <v>2.4375234292901301E-4</v>
      </c>
      <c r="C18" s="72">
        <v>6.3094450113200792E-2</v>
      </c>
      <c r="D18" s="72">
        <v>3.8317886069913092E-2</v>
      </c>
      <c r="E18" s="72">
        <v>3.7729166627699921E-2</v>
      </c>
      <c r="F18" s="72">
        <v>7.0751771270497921E-2</v>
      </c>
      <c r="G18" s="72">
        <v>6.0108064824856283E-2</v>
      </c>
      <c r="H18" s="72">
        <v>3.3559658847761867E-2</v>
      </c>
      <c r="I18" s="72">
        <v>4.9210446196979965E-2</v>
      </c>
      <c r="J18" s="72">
        <v>5.8073313591473795E-2</v>
      </c>
      <c r="K18" s="72">
        <v>5.0169176100771512E-2</v>
      </c>
      <c r="L18" s="72">
        <v>3.4705704597749132E-2</v>
      </c>
      <c r="M18" s="72">
        <v>4.3119956347507142E-2</v>
      </c>
      <c r="N18" s="72">
        <v>3.1346742284597162E-2</v>
      </c>
      <c r="O18" s="72">
        <v>5.0029185000161382E-2</v>
      </c>
      <c r="P18" s="72">
        <v>1.7275495522603154E-2</v>
      </c>
      <c r="Q18" s="72">
        <v>4.1384188525569784E-2</v>
      </c>
      <c r="R18" s="72">
        <v>5.3605875863837069E-2</v>
      </c>
      <c r="S18" s="72">
        <v>4.0413172732806237E-2</v>
      </c>
      <c r="T18" s="72">
        <v>3.214569279051064E-2</v>
      </c>
      <c r="U18" s="72">
        <v>3.539927428033026E-2</v>
      </c>
      <c r="V18" s="72">
        <v>4.427936496323516E-2</v>
      </c>
      <c r="W18" s="72">
        <v>5.4358837616155196E-2</v>
      </c>
      <c r="X18" s="72">
        <v>4.7816369598538862E-2</v>
      </c>
      <c r="Y18" s="72">
        <v>3.1892135315099275E-2</v>
      </c>
      <c r="Z18" s="68">
        <v>4.3185297659574837E-2</v>
      </c>
    </row>
    <row r="19" spans="1:26" ht="35.1" customHeight="1" x14ac:dyDescent="0.45">
      <c r="A19" s="69" t="s">
        <v>40</v>
      </c>
      <c r="B19" s="70">
        <v>1.8556559444288755E-2</v>
      </c>
      <c r="C19" s="70">
        <v>1.7447675636332295E-2</v>
      </c>
      <c r="D19" s="70">
        <v>5.2028895827579941E-2</v>
      </c>
      <c r="E19" s="70">
        <v>3.5288772767921174E-2</v>
      </c>
      <c r="F19" s="70">
        <v>6.3059930403425307E-3</v>
      </c>
      <c r="G19" s="70">
        <v>9.5782934305258666E-3</v>
      </c>
      <c r="H19" s="70">
        <v>0.33336389308504105</v>
      </c>
      <c r="I19" s="70">
        <v>2.3144089961210847E-2</v>
      </c>
      <c r="J19" s="70">
        <v>6.313670142199441E-3</v>
      </c>
      <c r="K19" s="70">
        <v>3.3869553178238143E-2</v>
      </c>
      <c r="L19" s="70">
        <v>0.16244206171776882</v>
      </c>
      <c r="M19" s="70">
        <v>1.1835795290632619E-3</v>
      </c>
      <c r="N19" s="70">
        <v>7.7024839547442034E-2</v>
      </c>
      <c r="O19" s="70">
        <v>1.4300147856912819E-2</v>
      </c>
      <c r="P19" s="70">
        <v>0.41990522229016924</v>
      </c>
      <c r="Q19" s="70">
        <v>8.5714676633901934E-2</v>
      </c>
      <c r="R19" s="70">
        <v>3.4433333780570084E-2</v>
      </c>
      <c r="S19" s="70">
        <v>2.8511892511783023E-2</v>
      </c>
      <c r="T19" s="70">
        <v>2.5163646622748687E-3</v>
      </c>
      <c r="U19" s="70">
        <v>0.26482183593396558</v>
      </c>
      <c r="V19" s="70">
        <v>9.298158344402908E-3</v>
      </c>
      <c r="W19" s="70">
        <v>1.111915650771126E-2</v>
      </c>
      <c r="X19" s="70">
        <v>2.2243607500179639E-2</v>
      </c>
      <c r="Y19" s="70">
        <v>0.17924416158232417</v>
      </c>
      <c r="Z19" s="68">
        <v>5.2814801898507215E-2</v>
      </c>
    </row>
    <row r="20" spans="1:26" ht="35.1" customHeight="1" x14ac:dyDescent="0.45">
      <c r="A20" s="69" t="s">
        <v>9</v>
      </c>
      <c r="B20" s="72">
        <v>0</v>
      </c>
      <c r="C20" s="72">
        <v>0</v>
      </c>
      <c r="D20" s="72">
        <v>6.9625724457298196E-3</v>
      </c>
      <c r="E20" s="72">
        <v>0</v>
      </c>
      <c r="F20" s="72">
        <v>1.8126200284763376E-3</v>
      </c>
      <c r="G20" s="72">
        <v>0</v>
      </c>
      <c r="H20" s="72">
        <v>0.23775795209907979</v>
      </c>
      <c r="I20" s="72">
        <v>2.892386314726856E-3</v>
      </c>
      <c r="J20" s="72">
        <v>1.8191906410059222E-4</v>
      </c>
      <c r="K20" s="72">
        <v>1.1085666667642833E-4</v>
      </c>
      <c r="L20" s="72">
        <v>8.5930859975955898E-3</v>
      </c>
      <c r="M20" s="72">
        <v>0</v>
      </c>
      <c r="N20" s="72">
        <v>3.8634067956774959E-2</v>
      </c>
      <c r="O20" s="72">
        <v>1.123488288872815E-4</v>
      </c>
      <c r="P20" s="72">
        <v>0.36500013016113936</v>
      </c>
      <c r="Q20" s="72">
        <v>5.1705437950204727E-2</v>
      </c>
      <c r="R20" s="72">
        <v>1.2983185534267614E-2</v>
      </c>
      <c r="S20" s="72">
        <v>1.0217492180839461E-2</v>
      </c>
      <c r="T20" s="72">
        <v>0</v>
      </c>
      <c r="U20" s="72">
        <v>0.23381247742094466</v>
      </c>
      <c r="V20" s="72">
        <v>0</v>
      </c>
      <c r="W20" s="72">
        <v>0</v>
      </c>
      <c r="X20" s="72">
        <v>0</v>
      </c>
      <c r="Y20" s="72">
        <v>5.2957988039129239E-2</v>
      </c>
      <c r="Z20" s="68">
        <v>2.6945475043463233E-2</v>
      </c>
    </row>
    <row r="21" spans="1:26" ht="35.1" customHeight="1" x14ac:dyDescent="0.45">
      <c r="A21" s="69" t="s">
        <v>10</v>
      </c>
      <c r="B21" s="72">
        <v>1.8556559444288755E-2</v>
      </c>
      <c r="C21" s="72">
        <v>1.7447675636332295E-2</v>
      </c>
      <c r="D21" s="72">
        <v>4.5066323381850119E-2</v>
      </c>
      <c r="E21" s="72">
        <v>3.5288772767921174E-2</v>
      </c>
      <c r="F21" s="72">
        <v>4.4933730118661931E-3</v>
      </c>
      <c r="G21" s="72">
        <v>9.5782934305258666E-3</v>
      </c>
      <c r="H21" s="72">
        <v>9.560594098596123E-2</v>
      </c>
      <c r="I21" s="72">
        <v>2.0251703646483991E-2</v>
      </c>
      <c r="J21" s="72">
        <v>6.131751078098849E-3</v>
      </c>
      <c r="K21" s="72">
        <v>3.3758696511561714E-2</v>
      </c>
      <c r="L21" s="72">
        <v>0.15384897572017323</v>
      </c>
      <c r="M21" s="72">
        <v>1.1835795290632619E-3</v>
      </c>
      <c r="N21" s="72">
        <v>3.8390771590667061E-2</v>
      </c>
      <c r="O21" s="72">
        <v>1.4187799028025538E-2</v>
      </c>
      <c r="P21" s="72">
        <v>5.4905092129029845E-2</v>
      </c>
      <c r="Q21" s="72">
        <v>3.4009238683697214E-2</v>
      </c>
      <c r="R21" s="72">
        <v>2.1450148246302477E-2</v>
      </c>
      <c r="S21" s="72">
        <v>1.829440033094356E-2</v>
      </c>
      <c r="T21" s="72">
        <v>2.5163646622748687E-3</v>
      </c>
      <c r="U21" s="72">
        <v>3.1009358513020894E-2</v>
      </c>
      <c r="V21" s="72">
        <v>9.298158344402908E-3</v>
      </c>
      <c r="W21" s="72">
        <v>1.111915650771126E-2</v>
      </c>
      <c r="X21" s="72">
        <v>2.2243607500179639E-2</v>
      </c>
      <c r="Y21" s="72">
        <v>0.12628617354319494</v>
      </c>
      <c r="Z21" s="68">
        <v>2.5869326855043982E-2</v>
      </c>
    </row>
    <row r="22" spans="1:26" ht="35.1" customHeight="1" x14ac:dyDescent="0.45">
      <c r="A22" s="69" t="s">
        <v>41</v>
      </c>
      <c r="B22" s="72">
        <v>1.0591675026317336E-2</v>
      </c>
      <c r="C22" s="72">
        <v>2.1483118214427437E-3</v>
      </c>
      <c r="D22" s="72">
        <v>6.5104465108360991E-4</v>
      </c>
      <c r="E22" s="72">
        <v>1.2043040118317244E-3</v>
      </c>
      <c r="F22" s="72">
        <v>4.5092091965064337E-3</v>
      </c>
      <c r="G22" s="72">
        <v>2.0528663601785438E-5</v>
      </c>
      <c r="H22" s="72">
        <v>5.9016116693167064E-3</v>
      </c>
      <c r="I22" s="72">
        <v>5.919708003492943E-3</v>
      </c>
      <c r="J22" s="72">
        <v>3.0033000657042445E-3</v>
      </c>
      <c r="K22" s="72">
        <v>2.4394896735416664E-3</v>
      </c>
      <c r="L22" s="72">
        <v>0</v>
      </c>
      <c r="M22" s="72">
        <v>7.0200145593756012E-3</v>
      </c>
      <c r="N22" s="72">
        <v>1.0283991742666995E-2</v>
      </c>
      <c r="O22" s="72">
        <v>0</v>
      </c>
      <c r="P22" s="72">
        <v>3.5980057376997297E-2</v>
      </c>
      <c r="Q22" s="72">
        <v>5.9295853313394333E-4</v>
      </c>
      <c r="R22" s="72">
        <v>8.4431464311093634E-4</v>
      </c>
      <c r="S22" s="72">
        <v>3.5898466902918539E-3</v>
      </c>
      <c r="T22" s="72">
        <v>1.0546102925473987E-3</v>
      </c>
      <c r="U22" s="72">
        <v>1.8393021352222087E-2</v>
      </c>
      <c r="V22" s="72">
        <v>4.0056668443266795E-3</v>
      </c>
      <c r="W22" s="72">
        <v>5.7161431748897664E-4</v>
      </c>
      <c r="X22" s="72">
        <v>7.4136000536453731E-5</v>
      </c>
      <c r="Y22" s="72">
        <v>6.1666919418539336E-3</v>
      </c>
      <c r="Z22" s="68">
        <v>5.1563632053461955E-3</v>
      </c>
    </row>
    <row r="23" spans="1:26" ht="35.1" customHeight="1" x14ac:dyDescent="0.45">
      <c r="A23" s="69" t="s">
        <v>42</v>
      </c>
      <c r="B23" s="72">
        <v>5.8285979617521071E-2</v>
      </c>
      <c r="C23" s="72">
        <v>3.102470144380386E-2</v>
      </c>
      <c r="D23" s="72">
        <v>6.2145449995030272E-2</v>
      </c>
      <c r="E23" s="72">
        <v>0.12337981178047118</v>
      </c>
      <c r="F23" s="72">
        <v>1.2939672506554986E-2</v>
      </c>
      <c r="G23" s="72">
        <v>2.8954492498022122E-2</v>
      </c>
      <c r="H23" s="72">
        <v>6.3104040079396346E-3</v>
      </c>
      <c r="I23" s="72">
        <v>4.2585635789279326E-2</v>
      </c>
      <c r="J23" s="72">
        <v>9.6091825504564989E-3</v>
      </c>
      <c r="K23" s="72">
        <v>5.2846302276265316E-4</v>
      </c>
      <c r="L23" s="72">
        <v>0</v>
      </c>
      <c r="M23" s="72">
        <v>1.6777938016588952E-2</v>
      </c>
      <c r="N23" s="72">
        <v>5.0137763791717388E-2</v>
      </c>
      <c r="O23" s="72">
        <v>9.9106421683331589E-3</v>
      </c>
      <c r="P23" s="72">
        <v>2.6994428746207905E-2</v>
      </c>
      <c r="Q23" s="72">
        <v>6.8223689544886596E-3</v>
      </c>
      <c r="R23" s="72">
        <v>6.0042278096917347E-2</v>
      </c>
      <c r="S23" s="72">
        <v>0.1097915338778792</v>
      </c>
      <c r="T23" s="72">
        <v>0.15963986468003497</v>
      </c>
      <c r="U23" s="72">
        <v>2.017145540939496E-2</v>
      </c>
      <c r="V23" s="72">
        <v>4.0241720918110895E-2</v>
      </c>
      <c r="W23" s="72">
        <v>3.9948033153298215E-2</v>
      </c>
      <c r="X23" s="72">
        <v>3.495806753083888E-4</v>
      </c>
      <c r="Y23" s="72">
        <v>1.6164673010614708E-2</v>
      </c>
      <c r="Z23" s="68">
        <v>4.4157680288300895E-2</v>
      </c>
    </row>
    <row r="24" spans="1:26" ht="35.1" customHeight="1" x14ac:dyDescent="0.45">
      <c r="A24" s="69" t="s">
        <v>43</v>
      </c>
      <c r="B24" s="72">
        <v>1.6797385490391357E-2</v>
      </c>
      <c r="C24" s="72">
        <v>9.4262955382633642E-2</v>
      </c>
      <c r="D24" s="72">
        <v>4.1991336253559032E-2</v>
      </c>
      <c r="E24" s="72">
        <v>4.219637444732597E-2</v>
      </c>
      <c r="F24" s="72">
        <v>3.5490299153043428E-2</v>
      </c>
      <c r="G24" s="72">
        <v>5.9261782319579341E-2</v>
      </c>
      <c r="H24" s="72">
        <v>2.1846591841208785E-2</v>
      </c>
      <c r="I24" s="72">
        <v>4.3356543730703447E-2</v>
      </c>
      <c r="J24" s="72">
        <v>4.9017688670007602E-2</v>
      </c>
      <c r="K24" s="72">
        <v>8.2570549420754868E-2</v>
      </c>
      <c r="L24" s="72">
        <v>3.853594116154372E-2</v>
      </c>
      <c r="M24" s="72">
        <v>5.6735874719798123E-2</v>
      </c>
      <c r="N24" s="72">
        <v>2.9140967512383854E-2</v>
      </c>
      <c r="O24" s="72">
        <v>6.0425195954639181E-2</v>
      </c>
      <c r="P24" s="72">
        <v>1.7158930020213788E-2</v>
      </c>
      <c r="Q24" s="72">
        <v>3.852509597085179E-2</v>
      </c>
      <c r="R24" s="72">
        <v>4.4276285067801853E-2</v>
      </c>
      <c r="S24" s="72">
        <v>3.2237579652362847E-2</v>
      </c>
      <c r="T24" s="72">
        <v>2.6784642370280474E-2</v>
      </c>
      <c r="U24" s="72">
        <v>5.013687601813574E-2</v>
      </c>
      <c r="V24" s="72">
        <v>4.6510943092494594E-2</v>
      </c>
      <c r="W24" s="72">
        <v>4.0038303053119867E-2</v>
      </c>
      <c r="X24" s="72">
        <v>5.2811685281934292E-2</v>
      </c>
      <c r="Y24" s="72">
        <v>3.7156974318716222E-2</v>
      </c>
      <c r="Z24" s="68">
        <v>5.2619222729792206E-2</v>
      </c>
    </row>
    <row r="25" spans="1:26" ht="35.1" customHeight="1" x14ac:dyDescent="0.45">
      <c r="A25" s="51" t="s">
        <v>25</v>
      </c>
      <c r="B25" s="68">
        <v>1.3527960139987187E-2</v>
      </c>
      <c r="C25" s="68">
        <v>4.7404209300728325E-3</v>
      </c>
      <c r="D25" s="68">
        <v>4.5088573151880369E-2</v>
      </c>
      <c r="E25" s="68">
        <v>9.2239211767567962E-3</v>
      </c>
      <c r="F25" s="68">
        <v>3.0584138691099515E-2</v>
      </c>
      <c r="G25" s="68">
        <v>3.04064825990625E-2</v>
      </c>
      <c r="H25" s="68">
        <v>6.4768789856779283E-3</v>
      </c>
      <c r="I25" s="68">
        <v>1.3667517849283254E-2</v>
      </c>
      <c r="J25" s="68">
        <v>4.7128038325434191E-2</v>
      </c>
      <c r="K25" s="68">
        <v>3.9616528046476689E-2</v>
      </c>
      <c r="L25" s="68">
        <v>3.0641841498259405E-2</v>
      </c>
      <c r="M25" s="68">
        <v>0.13648076454504185</v>
      </c>
      <c r="N25" s="68">
        <v>0.10332914669895507</v>
      </c>
      <c r="O25" s="68">
        <v>4.4036805328132152E-2</v>
      </c>
      <c r="P25" s="68">
        <v>2.2841414466192072E-2</v>
      </c>
      <c r="Q25" s="68">
        <v>1.3633677044660793E-2</v>
      </c>
      <c r="R25" s="68">
        <v>3.3201090568247812E-2</v>
      </c>
      <c r="S25" s="68">
        <v>4.5167252625098159E-2</v>
      </c>
      <c r="T25" s="68">
        <v>3.7194099661546437E-2</v>
      </c>
      <c r="U25" s="68">
        <v>1.7463521199357089E-2</v>
      </c>
      <c r="V25" s="68">
        <v>3.0624383270856106E-2</v>
      </c>
      <c r="W25" s="68">
        <v>6.4878541469061371E-2</v>
      </c>
      <c r="X25" s="68">
        <v>1.7324181136150352E-2</v>
      </c>
      <c r="Y25" s="68">
        <v>3.2226647819362124E-2</v>
      </c>
      <c r="Z25" s="68">
        <v>2.5139810574471032E-2</v>
      </c>
    </row>
    <row r="26" spans="1:26" ht="35.1" customHeight="1" x14ac:dyDescent="0.45">
      <c r="A26" s="69" t="s">
        <v>44</v>
      </c>
      <c r="B26" s="70">
        <v>1.1305645285385919E-2</v>
      </c>
      <c r="C26" s="70">
        <v>0</v>
      </c>
      <c r="D26" s="70">
        <v>0</v>
      </c>
      <c r="E26" s="70">
        <v>9.6480575050454013E-6</v>
      </c>
      <c r="F26" s="70">
        <v>1.4380228317271277E-4</v>
      </c>
      <c r="G26" s="70">
        <v>5.9643211528635201E-4</v>
      </c>
      <c r="H26" s="70">
        <v>9.6444594198003979E-5</v>
      </c>
      <c r="I26" s="70">
        <v>0</v>
      </c>
      <c r="J26" s="70">
        <v>8.9274870562830252E-6</v>
      </c>
      <c r="K26" s="70">
        <v>3.0947612885760404E-3</v>
      </c>
      <c r="L26" s="70">
        <v>1.569764563926421E-4</v>
      </c>
      <c r="M26" s="70">
        <v>0</v>
      </c>
      <c r="N26" s="70">
        <v>0</v>
      </c>
      <c r="O26" s="70">
        <v>1.2658807456505746E-4</v>
      </c>
      <c r="P26" s="70">
        <v>6.0919079308297539E-4</v>
      </c>
      <c r="Q26" s="70">
        <v>9.0868182708243948E-4</v>
      </c>
      <c r="R26" s="70">
        <v>3.6787624023958989E-4</v>
      </c>
      <c r="S26" s="70">
        <v>4.3014336326673473E-5</v>
      </c>
      <c r="T26" s="70">
        <v>7.8077962699952747E-5</v>
      </c>
      <c r="U26" s="70">
        <v>0</v>
      </c>
      <c r="V26" s="70">
        <v>1.1312887002756387E-5</v>
      </c>
      <c r="W26" s="70">
        <v>1.2701939824113233E-6</v>
      </c>
      <c r="X26" s="70">
        <v>0</v>
      </c>
      <c r="Y26" s="70">
        <v>6.9440251756917545E-4</v>
      </c>
      <c r="Z26" s="68">
        <v>1.4409064023790661E-3</v>
      </c>
    </row>
    <row r="27" spans="1:26" ht="35.1" customHeight="1" x14ac:dyDescent="0.45">
      <c r="A27" s="69" t="s">
        <v>45</v>
      </c>
      <c r="B27" s="70">
        <v>2.1151746528232924E-3</v>
      </c>
      <c r="C27" s="70">
        <v>4.5742608845261044E-3</v>
      </c>
      <c r="D27" s="70">
        <v>4.0828389801224781E-2</v>
      </c>
      <c r="E27" s="70">
        <v>7.2356517852832491E-3</v>
      </c>
      <c r="F27" s="70">
        <v>2.9098759284191009E-2</v>
      </c>
      <c r="G27" s="70">
        <v>2.9731024461488259E-2</v>
      </c>
      <c r="H27" s="70">
        <v>3.9786116458268486E-3</v>
      </c>
      <c r="I27" s="70">
        <v>1.1680665639187245E-2</v>
      </c>
      <c r="J27" s="70">
        <v>4.6654919643462057E-2</v>
      </c>
      <c r="K27" s="70">
        <v>8.1589727046650646E-3</v>
      </c>
      <c r="L27" s="70">
        <v>2.3356948965169731E-2</v>
      </c>
      <c r="M27" s="70">
        <v>0.12833565055663629</v>
      </c>
      <c r="N27" s="70">
        <v>0.10184625243989583</v>
      </c>
      <c r="O27" s="70">
        <v>3.9894863092000819E-2</v>
      </c>
      <c r="P27" s="70">
        <v>5.9795184669289474E-3</v>
      </c>
      <c r="Q27" s="70">
        <v>9.7624735241655502E-3</v>
      </c>
      <c r="R27" s="70">
        <v>3.1884855510230875E-2</v>
      </c>
      <c r="S27" s="70">
        <v>3.8295159629726565E-2</v>
      </c>
      <c r="T27" s="70">
        <v>2.3800384346751441E-2</v>
      </c>
      <c r="U27" s="70">
        <v>1.2006795674562809E-2</v>
      </c>
      <c r="V27" s="70">
        <v>6.3713261057876999E-3</v>
      </c>
      <c r="W27" s="70">
        <v>6.3894870818597391E-2</v>
      </c>
      <c r="X27" s="70">
        <v>1.6219724857446639E-2</v>
      </c>
      <c r="Y27" s="70">
        <v>2.6494133969194467E-2</v>
      </c>
      <c r="Z27" s="68">
        <v>1.9220850642210102E-2</v>
      </c>
    </row>
    <row r="28" spans="1:26" ht="35.1" customHeight="1" x14ac:dyDescent="0.45">
      <c r="A28" s="69" t="s">
        <v>46</v>
      </c>
      <c r="B28" s="70">
        <v>1.0714020177797448E-4</v>
      </c>
      <c r="C28" s="70">
        <v>1.6616004554672814E-4</v>
      </c>
      <c r="D28" s="70">
        <v>4.2601833506555921E-3</v>
      </c>
      <c r="E28" s="70">
        <v>1.9786213339685029E-3</v>
      </c>
      <c r="F28" s="70">
        <v>1.3415771237357905E-3</v>
      </c>
      <c r="G28" s="70">
        <v>7.9026022287890106E-5</v>
      </c>
      <c r="H28" s="70">
        <v>2.4018227456530767E-3</v>
      </c>
      <c r="I28" s="70">
        <v>1.9868522100960099E-3</v>
      </c>
      <c r="J28" s="70">
        <v>4.6419119491584868E-4</v>
      </c>
      <c r="K28" s="70">
        <v>2.8362794053235586E-2</v>
      </c>
      <c r="L28" s="70">
        <v>7.127916076697033E-3</v>
      </c>
      <c r="M28" s="70">
        <v>8.1451139884055578E-3</v>
      </c>
      <c r="N28" s="70">
        <v>1.482894259059235E-3</v>
      </c>
      <c r="O28" s="70">
        <v>4.0153541615662678E-3</v>
      </c>
      <c r="P28" s="70">
        <v>1.6252705206180152E-2</v>
      </c>
      <c r="Q28" s="70">
        <v>2.9625216934128047E-3</v>
      </c>
      <c r="R28" s="70">
        <v>9.483588177773485E-4</v>
      </c>
      <c r="S28" s="70">
        <v>6.8290786590449173E-3</v>
      </c>
      <c r="T28" s="70">
        <v>1.3315637352095042E-2</v>
      </c>
      <c r="U28" s="70">
        <v>5.4567255247942818E-3</v>
      </c>
      <c r="V28" s="70">
        <v>2.4241744278065653E-2</v>
      </c>
      <c r="W28" s="70">
        <v>9.8240045648157479E-4</v>
      </c>
      <c r="X28" s="70">
        <v>1.1044562787037148E-3</v>
      </c>
      <c r="Y28" s="70">
        <v>5.0381113325984805E-3</v>
      </c>
      <c r="Z28" s="68">
        <v>4.4780535298818633E-3</v>
      </c>
    </row>
    <row r="29" spans="1:26" ht="35.1" customHeight="1" x14ac:dyDescent="0.5">
      <c r="A29" s="63" t="s">
        <v>33</v>
      </c>
      <c r="B29" s="79">
        <v>1</v>
      </c>
      <c r="C29" s="79">
        <v>1</v>
      </c>
      <c r="D29" s="79">
        <v>1</v>
      </c>
      <c r="E29" s="79">
        <v>0.99999999999999989</v>
      </c>
      <c r="F29" s="79">
        <v>1</v>
      </c>
      <c r="G29" s="79">
        <v>1</v>
      </c>
      <c r="H29" s="79">
        <v>1</v>
      </c>
      <c r="I29" s="79">
        <v>1</v>
      </c>
      <c r="J29" s="79">
        <v>1</v>
      </c>
      <c r="K29" s="79">
        <v>1</v>
      </c>
      <c r="L29" s="79">
        <v>1</v>
      </c>
      <c r="M29" s="79">
        <v>1</v>
      </c>
      <c r="N29" s="79">
        <v>1</v>
      </c>
      <c r="O29" s="79">
        <v>1</v>
      </c>
      <c r="P29" s="79">
        <v>1</v>
      </c>
      <c r="Q29" s="79">
        <v>1.0000000000000002</v>
      </c>
      <c r="R29" s="79">
        <v>1</v>
      </c>
      <c r="S29" s="79">
        <v>1</v>
      </c>
      <c r="T29" s="79">
        <v>1</v>
      </c>
      <c r="U29" s="79">
        <v>1</v>
      </c>
      <c r="V29" s="79">
        <v>1</v>
      </c>
      <c r="W29" s="79">
        <v>1</v>
      </c>
      <c r="X29" s="79">
        <v>1</v>
      </c>
      <c r="Y29" s="79">
        <v>1</v>
      </c>
      <c r="Z29" s="79">
        <v>0.99999999999999989</v>
      </c>
    </row>
    <row r="30" spans="1:26" s="22" customFormat="1" ht="10.5" customHeight="1" x14ac:dyDescent="0.4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22" customFormat="1" ht="10.5" customHeight="1" x14ac:dyDescent="0.4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35.1" customHeight="1" x14ac:dyDescent="0.45">
      <c r="A32" s="36" t="s">
        <v>14</v>
      </c>
      <c r="B32" s="68">
        <v>0.83435878453795309</v>
      </c>
      <c r="C32" s="68">
        <v>0.91860121337142919</v>
      </c>
      <c r="D32" s="68">
        <v>0.77815019933579443</v>
      </c>
      <c r="E32" s="68">
        <v>0.82134267532131155</v>
      </c>
      <c r="F32" s="68">
        <v>0.83340744742484596</v>
      </c>
      <c r="G32" s="68">
        <v>0.80856840585527534</v>
      </c>
      <c r="H32" s="68">
        <v>0.88327729156887869</v>
      </c>
      <c r="I32" s="68">
        <v>0.92071676333869201</v>
      </c>
      <c r="J32" s="68">
        <v>0.77965032396072165</v>
      </c>
      <c r="K32" s="68">
        <v>0.81106821526064299</v>
      </c>
      <c r="L32" s="68">
        <v>0.77377691156921413</v>
      </c>
      <c r="M32" s="68">
        <v>0.82687250222063413</v>
      </c>
      <c r="N32" s="68">
        <v>0.77458019127106692</v>
      </c>
      <c r="O32" s="68">
        <v>0.87626857327911378</v>
      </c>
      <c r="P32" s="68">
        <v>0.908850212045891</v>
      </c>
      <c r="Q32" s="68">
        <v>0.95430113208972145</v>
      </c>
      <c r="R32" s="68">
        <v>0.92051255662784492</v>
      </c>
      <c r="S32" s="68">
        <v>0.83650021909186145</v>
      </c>
      <c r="T32" s="68">
        <v>0.5709125937199766</v>
      </c>
      <c r="U32" s="68">
        <v>0.99089931978169454</v>
      </c>
      <c r="V32" s="68">
        <v>0.9018013462865474</v>
      </c>
      <c r="W32" s="68">
        <v>0.62799653359006391</v>
      </c>
      <c r="X32" s="68">
        <v>0.86938138349892835</v>
      </c>
      <c r="Y32" s="68">
        <v>0.90943192557562358</v>
      </c>
      <c r="Z32" s="68">
        <v>0.86228301713206146</v>
      </c>
    </row>
    <row r="33" spans="1:26" ht="35.1" customHeight="1" x14ac:dyDescent="0.45">
      <c r="A33" s="71" t="s">
        <v>47</v>
      </c>
      <c r="B33" s="70">
        <v>0.67836760987011624</v>
      </c>
      <c r="C33" s="70">
        <v>0.54919757400642222</v>
      </c>
      <c r="D33" s="70">
        <v>0.50812890904196062</v>
      </c>
      <c r="E33" s="70">
        <v>0.51987667617899092</v>
      </c>
      <c r="F33" s="70">
        <v>0.62637382699217825</v>
      </c>
      <c r="G33" s="70">
        <v>0.52207331568533988</v>
      </c>
      <c r="H33" s="70">
        <v>0.7328940829055155</v>
      </c>
      <c r="I33" s="70">
        <v>0.65243742624870815</v>
      </c>
      <c r="J33" s="70">
        <v>0.54973951270907362</v>
      </c>
      <c r="K33" s="70">
        <v>0.59777577043997721</v>
      </c>
      <c r="L33" s="70">
        <v>0.5406170404894628</v>
      </c>
      <c r="M33" s="70">
        <v>0.52531413277631478</v>
      </c>
      <c r="N33" s="70">
        <v>0.4977105843774095</v>
      </c>
      <c r="O33" s="70">
        <v>0.46834467457551643</v>
      </c>
      <c r="P33" s="70">
        <v>0.69389363097958168</v>
      </c>
      <c r="Q33" s="70">
        <v>0.71521317608886403</v>
      </c>
      <c r="R33" s="70">
        <v>0.65163299830095123</v>
      </c>
      <c r="S33" s="70">
        <v>0.59013937193417965</v>
      </c>
      <c r="T33" s="70">
        <v>0.4355123641280243</v>
      </c>
      <c r="U33" s="70">
        <v>0.64236378739605848</v>
      </c>
      <c r="V33" s="70">
        <v>0.55737199214173616</v>
      </c>
      <c r="W33" s="70">
        <v>0.38663772444052508</v>
      </c>
      <c r="X33" s="70">
        <v>0.60344318300430921</v>
      </c>
      <c r="Y33" s="70">
        <v>0.63438989637326659</v>
      </c>
      <c r="Z33" s="68">
        <v>0.57452070115293674</v>
      </c>
    </row>
    <row r="34" spans="1:26" ht="35.1" customHeight="1" x14ac:dyDescent="0.45">
      <c r="A34" s="69" t="s">
        <v>16</v>
      </c>
      <c r="B34" s="70">
        <v>0.44260670690772141</v>
      </c>
      <c r="C34" s="70">
        <v>0.48685671950831794</v>
      </c>
      <c r="D34" s="70">
        <v>0.4421263039975325</v>
      </c>
      <c r="E34" s="70">
        <v>0.41861737268526061</v>
      </c>
      <c r="F34" s="70">
        <v>0.49807147110378269</v>
      </c>
      <c r="G34" s="70">
        <v>0.47252205117498786</v>
      </c>
      <c r="H34" s="70">
        <v>0.64338546451632683</v>
      </c>
      <c r="I34" s="70">
        <v>0.58220048816596459</v>
      </c>
      <c r="J34" s="70">
        <v>0.41127128126830503</v>
      </c>
      <c r="K34" s="70">
        <v>0.52663635143614695</v>
      </c>
      <c r="L34" s="70">
        <v>0.42216683923788434</v>
      </c>
      <c r="M34" s="70">
        <v>0.38977775239786799</v>
      </c>
      <c r="N34" s="70">
        <v>0.38214366995389387</v>
      </c>
      <c r="O34" s="70">
        <v>0.41327425231224763</v>
      </c>
      <c r="P34" s="70">
        <v>0.57390422988606249</v>
      </c>
      <c r="Q34" s="70">
        <v>0.6361078410397093</v>
      </c>
      <c r="R34" s="70">
        <v>0.58075241930360288</v>
      </c>
      <c r="S34" s="70">
        <v>0.46532917750627839</v>
      </c>
      <c r="T34" s="70">
        <v>0.39214485499176321</v>
      </c>
      <c r="U34" s="70">
        <v>0.57627934243409151</v>
      </c>
      <c r="V34" s="70">
        <v>0.4778343669965569</v>
      </c>
      <c r="W34" s="70">
        <v>0.23905177227279106</v>
      </c>
      <c r="X34" s="70">
        <v>0.54130733632888484</v>
      </c>
      <c r="Y34" s="70">
        <v>0.55139238303666027</v>
      </c>
      <c r="Z34" s="68">
        <v>0.47665592526905837</v>
      </c>
    </row>
    <row r="35" spans="1:26" ht="35.1" customHeight="1" x14ac:dyDescent="0.45">
      <c r="A35" s="69" t="s">
        <v>17</v>
      </c>
      <c r="B35" s="72">
        <v>5.0137960018351736E-3</v>
      </c>
      <c r="C35" s="72">
        <v>1.5685587694805696E-2</v>
      </c>
      <c r="D35" s="72">
        <v>2.2835700438976422E-2</v>
      </c>
      <c r="E35" s="72">
        <v>2.9365198013181791E-2</v>
      </c>
      <c r="F35" s="72">
        <v>6.3416355879771666E-2</v>
      </c>
      <c r="G35" s="72">
        <v>2.343321590073099E-2</v>
      </c>
      <c r="H35" s="72">
        <v>4.3796411857135058E-2</v>
      </c>
      <c r="I35" s="72">
        <v>2.6465001828540221E-2</v>
      </c>
      <c r="J35" s="72">
        <v>8.2540562777333779E-2</v>
      </c>
      <c r="K35" s="72">
        <v>2.7040675680626115E-2</v>
      </c>
      <c r="L35" s="72">
        <v>6.7516614713399717E-2</v>
      </c>
      <c r="M35" s="72">
        <v>6.4100140370328546E-2</v>
      </c>
      <c r="N35" s="72">
        <v>3.7384598939500871E-2</v>
      </c>
      <c r="O35" s="72">
        <v>8.5495744661675289E-3</v>
      </c>
      <c r="P35" s="72">
        <v>3.597668018412243E-2</v>
      </c>
      <c r="Q35" s="72">
        <v>3.3781964333554196E-2</v>
      </c>
      <c r="R35" s="72">
        <v>1.3000086816012056E-2</v>
      </c>
      <c r="S35" s="72">
        <v>2.7257763746738564E-2</v>
      </c>
      <c r="T35" s="72">
        <v>1.2243077241218E-2</v>
      </c>
      <c r="U35" s="72">
        <v>1.8258510099506867E-2</v>
      </c>
      <c r="V35" s="72">
        <v>2.9876719505279838E-2</v>
      </c>
      <c r="W35" s="72">
        <v>6.6642094418020562E-2</v>
      </c>
      <c r="X35" s="72">
        <v>2.6233820612602533E-2</v>
      </c>
      <c r="Y35" s="72">
        <v>2.4852035062175759E-2</v>
      </c>
      <c r="Z35" s="68">
        <v>2.5505559933074635E-2</v>
      </c>
    </row>
    <row r="36" spans="1:26" ht="35.1" customHeight="1" x14ac:dyDescent="0.45">
      <c r="A36" s="69" t="s">
        <v>18</v>
      </c>
      <c r="B36" s="72">
        <v>0.23074710696055964</v>
      </c>
      <c r="C36" s="72">
        <v>4.6655266803298491E-2</v>
      </c>
      <c r="D36" s="72">
        <v>4.3166904605451764E-2</v>
      </c>
      <c r="E36" s="72">
        <v>7.1894105480548517E-2</v>
      </c>
      <c r="F36" s="72">
        <v>6.4886000008623809E-2</v>
      </c>
      <c r="G36" s="72">
        <v>2.6118048609621018E-2</v>
      </c>
      <c r="H36" s="72">
        <v>4.5712206532053733E-2</v>
      </c>
      <c r="I36" s="72">
        <v>4.3771936254203302E-2</v>
      </c>
      <c r="J36" s="72">
        <v>5.5927668663434869E-2</v>
      </c>
      <c r="K36" s="72">
        <v>4.4098743323204188E-2</v>
      </c>
      <c r="L36" s="72">
        <v>5.0933586538178741E-2</v>
      </c>
      <c r="M36" s="72">
        <v>7.1436240008118185E-2</v>
      </c>
      <c r="N36" s="72">
        <v>7.8182315484014761E-2</v>
      </c>
      <c r="O36" s="72">
        <v>4.6520847797101327E-2</v>
      </c>
      <c r="P36" s="72">
        <v>8.4012720909396751E-2</v>
      </c>
      <c r="Q36" s="72">
        <v>4.5323370715600553E-2</v>
      </c>
      <c r="R36" s="72">
        <v>5.7880492181336229E-2</v>
      </c>
      <c r="S36" s="72">
        <v>9.7552430681162663E-2</v>
      </c>
      <c r="T36" s="72">
        <v>3.1124431895043079E-2</v>
      </c>
      <c r="U36" s="72">
        <v>4.7825934862460229E-2</v>
      </c>
      <c r="V36" s="72">
        <v>4.9660905639899458E-2</v>
      </c>
      <c r="W36" s="72">
        <v>8.094385774971348E-2</v>
      </c>
      <c r="X36" s="72">
        <v>3.5902026062821835E-2</v>
      </c>
      <c r="Y36" s="72">
        <v>5.8145478274430597E-2</v>
      </c>
      <c r="Z36" s="68">
        <v>7.2359215950803704E-2</v>
      </c>
    </row>
    <row r="37" spans="1:26" ht="35.1" customHeight="1" x14ac:dyDescent="0.45">
      <c r="A37" s="69" t="s">
        <v>48</v>
      </c>
      <c r="B37" s="72">
        <v>3.3078135001775491E-2</v>
      </c>
      <c r="C37" s="72">
        <v>2.8637560790424819E-2</v>
      </c>
      <c r="D37" s="72">
        <v>4.495193723247675E-3</v>
      </c>
      <c r="E37" s="72">
        <v>2.9679026965229095E-2</v>
      </c>
      <c r="F37" s="72">
        <v>5.7709282327823661E-3</v>
      </c>
      <c r="G37" s="72">
        <v>1.9279558945729677E-2</v>
      </c>
      <c r="H37" s="72">
        <v>4.0047861551052277E-2</v>
      </c>
      <c r="I37" s="72">
        <v>1.8028130024281309E-2</v>
      </c>
      <c r="J37" s="72">
        <v>7.9104631753238168E-4</v>
      </c>
      <c r="K37" s="72">
        <v>2.6713903013573199E-2</v>
      </c>
      <c r="L37" s="72">
        <v>5.4796243803658675E-4</v>
      </c>
      <c r="M37" s="72">
        <v>1.9137585254396256E-2</v>
      </c>
      <c r="N37" s="72">
        <v>3.2656121826839725E-2</v>
      </c>
      <c r="O37" s="72">
        <v>5.399355921260526E-3</v>
      </c>
      <c r="P37" s="72">
        <v>2.8984684191839975E-2</v>
      </c>
      <c r="Q37" s="72">
        <v>4.0605679277215499E-2</v>
      </c>
      <c r="R37" s="72">
        <v>2.1737545782057568E-2</v>
      </c>
      <c r="S37" s="72">
        <v>8.9829152347136836E-3</v>
      </c>
      <c r="T37" s="72">
        <v>0</v>
      </c>
      <c r="U37" s="72">
        <v>5.1279074418861138E-3</v>
      </c>
      <c r="V37" s="72">
        <v>1.6434730089122645E-2</v>
      </c>
      <c r="W37" s="72">
        <v>6.8091882146622505E-3</v>
      </c>
      <c r="X37" s="72">
        <v>1.5079492809659418E-2</v>
      </c>
      <c r="Y37" s="72">
        <v>4.9544890069328919E-2</v>
      </c>
      <c r="Z37" s="68">
        <v>2.3206187526477733E-2</v>
      </c>
    </row>
    <row r="38" spans="1:26" ht="35.1" customHeight="1" x14ac:dyDescent="0.45">
      <c r="A38" s="69" t="s">
        <v>49</v>
      </c>
      <c r="B38" s="70">
        <v>0.12291303966606142</v>
      </c>
      <c r="C38" s="70">
        <v>0.34076607857458213</v>
      </c>
      <c r="D38" s="70">
        <v>0.26552609657058618</v>
      </c>
      <c r="E38" s="70">
        <v>0.27178697217709147</v>
      </c>
      <c r="F38" s="70">
        <v>0.20126269219988549</v>
      </c>
      <c r="G38" s="70">
        <v>0.26721553122420577</v>
      </c>
      <c r="H38" s="70">
        <v>0.11033534711231087</v>
      </c>
      <c r="I38" s="70">
        <v>0.25025120706570247</v>
      </c>
      <c r="J38" s="70">
        <v>0.22911976493411565</v>
      </c>
      <c r="K38" s="70">
        <v>0.18657854180709263</v>
      </c>
      <c r="L38" s="70">
        <v>0.23261190864171469</v>
      </c>
      <c r="M38" s="70">
        <v>0.28242078418992306</v>
      </c>
      <c r="N38" s="70">
        <v>0.24421348506681767</v>
      </c>
      <c r="O38" s="70">
        <v>0.40252454278233679</v>
      </c>
      <c r="P38" s="70">
        <v>0.1859718968744693</v>
      </c>
      <c r="Q38" s="70">
        <v>0.19848227672364194</v>
      </c>
      <c r="R38" s="70">
        <v>0.24714201254483623</v>
      </c>
      <c r="S38" s="70">
        <v>0.23737793192296822</v>
      </c>
      <c r="T38" s="70">
        <v>0.13540022959195222</v>
      </c>
      <c r="U38" s="70">
        <v>0.34340762494374993</v>
      </c>
      <c r="V38" s="70">
        <v>0.32799462405568863</v>
      </c>
      <c r="W38" s="70">
        <v>0.23454962093487658</v>
      </c>
      <c r="X38" s="70">
        <v>0.25085870768495983</v>
      </c>
      <c r="Y38" s="70">
        <v>0.22549713913302802</v>
      </c>
      <c r="Z38" s="68">
        <v>0.26455612845264698</v>
      </c>
    </row>
    <row r="39" spans="1:26" ht="35.1" customHeight="1" x14ac:dyDescent="0.45">
      <c r="A39" s="69" t="s">
        <v>21</v>
      </c>
      <c r="B39" s="72">
        <v>7.8621885355701651E-2</v>
      </c>
      <c r="C39" s="72">
        <v>0.11568425315619424</v>
      </c>
      <c r="D39" s="72">
        <v>9.1152443380910234E-2</v>
      </c>
      <c r="E39" s="72">
        <v>7.0529168316834701E-2</v>
      </c>
      <c r="F39" s="72">
        <v>5.6279111995501355E-2</v>
      </c>
      <c r="G39" s="72">
        <v>8.6226777433603019E-2</v>
      </c>
      <c r="H39" s="72">
        <v>3.8878258964814227E-2</v>
      </c>
      <c r="I39" s="72">
        <v>7.2454152532043792E-2</v>
      </c>
      <c r="J39" s="72">
        <v>5.963452203459977E-2</v>
      </c>
      <c r="K39" s="72">
        <v>5.2858300405109235E-2</v>
      </c>
      <c r="L39" s="72">
        <v>5.5751166288624497E-2</v>
      </c>
      <c r="M39" s="72">
        <v>0.13790597641968649</v>
      </c>
      <c r="N39" s="72">
        <v>0.10095033476677416</v>
      </c>
      <c r="O39" s="72">
        <v>0.15614014337815293</v>
      </c>
      <c r="P39" s="72">
        <v>3.0786987113147153E-2</v>
      </c>
      <c r="Q39" s="72">
        <v>3.9691783733594568E-2</v>
      </c>
      <c r="R39" s="72">
        <v>4.8822067175651782E-2</v>
      </c>
      <c r="S39" s="72">
        <v>0.11572978587242884</v>
      </c>
      <c r="T39" s="72">
        <v>4.6328239220062142E-2</v>
      </c>
      <c r="U39" s="72">
        <v>4.4487402313469177E-2</v>
      </c>
      <c r="V39" s="72">
        <v>0.12630911545191423</v>
      </c>
      <c r="W39" s="72">
        <v>0.11281012541189299</v>
      </c>
      <c r="X39" s="72">
        <v>7.3937550003516192E-2</v>
      </c>
      <c r="Y39" s="72">
        <v>7.1956388205678901E-2</v>
      </c>
      <c r="Z39" s="68">
        <v>9.0473167302042537E-2</v>
      </c>
    </row>
    <row r="40" spans="1:26" ht="35.1" customHeight="1" x14ac:dyDescent="0.45">
      <c r="A40" s="69" t="s">
        <v>22</v>
      </c>
      <c r="B40" s="72">
        <v>4.4279595870746154E-2</v>
      </c>
      <c r="C40" s="72">
        <v>0.22102091086943976</v>
      </c>
      <c r="D40" s="72">
        <v>0.17437365318967593</v>
      </c>
      <c r="E40" s="72">
        <v>0.2012578038602568</v>
      </c>
      <c r="F40" s="72">
        <v>0.14498358020438412</v>
      </c>
      <c r="G40" s="72">
        <v>0.18098875379060275</v>
      </c>
      <c r="H40" s="72">
        <v>7.1457088147496642E-2</v>
      </c>
      <c r="I40" s="72">
        <v>0.17779705453365871</v>
      </c>
      <c r="J40" s="72">
        <v>0.16948524289951586</v>
      </c>
      <c r="K40" s="72">
        <v>0.13372024140198341</v>
      </c>
      <c r="L40" s="72">
        <v>0.17686074235309018</v>
      </c>
      <c r="M40" s="72">
        <v>0.14451480777023656</v>
      </c>
      <c r="N40" s="72">
        <v>0.1432631503000435</v>
      </c>
      <c r="O40" s="72">
        <v>0.24638439940418383</v>
      </c>
      <c r="P40" s="72">
        <v>0.15518490976132215</v>
      </c>
      <c r="Q40" s="72">
        <v>0.15848986274854665</v>
      </c>
      <c r="R40" s="72">
        <v>0.19831994536918449</v>
      </c>
      <c r="S40" s="72">
        <v>0.12159553121960769</v>
      </c>
      <c r="T40" s="72">
        <v>8.9071990371890078E-2</v>
      </c>
      <c r="U40" s="72">
        <v>0.29892022263028073</v>
      </c>
      <c r="V40" s="72">
        <v>0.20168550860377443</v>
      </c>
      <c r="W40" s="72">
        <v>0.12173949552298359</v>
      </c>
      <c r="X40" s="72">
        <v>0.17692115768144362</v>
      </c>
      <c r="Y40" s="72">
        <v>0.15354050130763391</v>
      </c>
      <c r="Z40" s="68">
        <v>0.17295715912131682</v>
      </c>
    </row>
    <row r="41" spans="1:26" ht="35.1" customHeight="1" x14ac:dyDescent="0.45">
      <c r="A41" s="69" t="s">
        <v>23</v>
      </c>
      <c r="B41" s="72">
        <v>1.1558439613600355E-5</v>
      </c>
      <c r="C41" s="72">
        <v>4.060914548948134E-3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3.0063024150073686E-4</v>
      </c>
      <c r="R41" s="72">
        <v>0</v>
      </c>
      <c r="S41" s="72">
        <v>5.2614830931677233E-5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2.4961971521564046E-7</v>
      </c>
      <c r="Z41" s="68">
        <v>1.1258020292876007E-3</v>
      </c>
    </row>
    <row r="42" spans="1:26" ht="35.1" customHeight="1" x14ac:dyDescent="0.45">
      <c r="A42" s="36" t="s">
        <v>29</v>
      </c>
      <c r="B42" s="68">
        <v>0.16564121546204688</v>
      </c>
      <c r="C42" s="68">
        <v>8.1398786628570891E-2</v>
      </c>
      <c r="D42" s="68">
        <v>0.22184980066420557</v>
      </c>
      <c r="E42" s="68">
        <v>0.17865732467868839</v>
      </c>
      <c r="F42" s="68">
        <v>0.16659255257515404</v>
      </c>
      <c r="G42" s="68">
        <v>0.19143159414472463</v>
      </c>
      <c r="H42" s="68">
        <v>0.1167227084311213</v>
      </c>
      <c r="I42" s="68">
        <v>7.9283236661308015E-2</v>
      </c>
      <c r="J42" s="68">
        <v>0.22034967603927844</v>
      </c>
      <c r="K42" s="68">
        <v>0.18893178473935693</v>
      </c>
      <c r="L42" s="68">
        <v>0.22622308843078587</v>
      </c>
      <c r="M42" s="68">
        <v>0.17312749777936595</v>
      </c>
      <c r="N42" s="68">
        <v>0.22541980872893316</v>
      </c>
      <c r="O42" s="68">
        <v>0.12373142672088626</v>
      </c>
      <c r="P42" s="68">
        <v>9.1149787954109093E-2</v>
      </c>
      <c r="Q42" s="68">
        <v>4.5698867910278593E-2</v>
      </c>
      <c r="R42" s="68">
        <v>7.9487443372155103E-2</v>
      </c>
      <c r="S42" s="68">
        <v>0.16349978090813855</v>
      </c>
      <c r="T42" s="68">
        <v>0.4290874062800234</v>
      </c>
      <c r="U42" s="68">
        <v>9.1006802183055385E-3</v>
      </c>
      <c r="V42" s="68">
        <v>9.8198653713452613E-2</v>
      </c>
      <c r="W42" s="68">
        <v>0.37200346640993615</v>
      </c>
      <c r="X42" s="68">
        <v>0.1306186165010717</v>
      </c>
      <c r="Y42" s="68">
        <v>9.056807442437638E-2</v>
      </c>
      <c r="Z42" s="68">
        <v>0.1377169828679386</v>
      </c>
    </row>
    <row r="43" spans="1:26" ht="35.1" customHeight="1" x14ac:dyDescent="0.45">
      <c r="A43" s="69" t="s">
        <v>50</v>
      </c>
      <c r="B43" s="70">
        <v>0.16427969713863566</v>
      </c>
      <c r="C43" s="70">
        <v>3.9554706163698487E-2</v>
      </c>
      <c r="D43" s="70">
        <v>0.1350549451525605</v>
      </c>
      <c r="E43" s="70">
        <v>0.11829437699125794</v>
      </c>
      <c r="F43" s="70">
        <v>0.13274251785629726</v>
      </c>
      <c r="G43" s="70">
        <v>0.13082126024463578</v>
      </c>
      <c r="H43" s="70">
        <v>4.8133597922801301E-2</v>
      </c>
      <c r="I43" s="70">
        <v>6.8941190988973181E-2</v>
      </c>
      <c r="J43" s="70">
        <v>0.1841682229514795</v>
      </c>
      <c r="K43" s="70">
        <v>0.1031885860310558</v>
      </c>
      <c r="L43" s="70">
        <v>0.125961897061387</v>
      </c>
      <c r="M43" s="70">
        <v>8.5936954682348216E-2</v>
      </c>
      <c r="N43" s="70">
        <v>7.4415135858024117E-2</v>
      </c>
      <c r="O43" s="70">
        <v>8.4604607939165688E-2</v>
      </c>
      <c r="P43" s="70">
        <v>6.0737902818114413E-2</v>
      </c>
      <c r="Q43" s="70">
        <v>4.3382548954113774E-2</v>
      </c>
      <c r="R43" s="70">
        <v>7.4053120778122428E-2</v>
      </c>
      <c r="S43" s="70">
        <v>0.12967749689556235</v>
      </c>
      <c r="T43" s="70">
        <v>0.15419745747240013</v>
      </c>
      <c r="U43" s="70">
        <v>8.5581857084639779E-3</v>
      </c>
      <c r="V43" s="70">
        <v>8.346136266609884E-2</v>
      </c>
      <c r="W43" s="70">
        <v>0.31527360055939768</v>
      </c>
      <c r="X43" s="70">
        <v>3.333607889501139E-2</v>
      </c>
      <c r="Y43" s="70">
        <v>6.0061240469788738E-2</v>
      </c>
      <c r="Z43" s="68">
        <v>9.0101937920841355E-2</v>
      </c>
    </row>
    <row r="44" spans="1:26" ht="35.1" customHeight="1" x14ac:dyDescent="0.45">
      <c r="A44" s="77" t="s">
        <v>51</v>
      </c>
      <c r="B44" s="70">
        <v>9.0852239960846886E-4</v>
      </c>
      <c r="C44" s="70">
        <v>2.7243136768951324E-2</v>
      </c>
      <c r="D44" s="70">
        <v>4.863963365166836E-2</v>
      </c>
      <c r="E44" s="70">
        <v>2.8378246613551688E-2</v>
      </c>
      <c r="F44" s="70">
        <v>3.1609154672310222E-2</v>
      </c>
      <c r="G44" s="70">
        <v>2.131687046957478E-2</v>
      </c>
      <c r="H44" s="70">
        <v>6.5676879131800342E-2</v>
      </c>
      <c r="I44" s="70">
        <v>9.3569837002820573E-3</v>
      </c>
      <c r="J44" s="70">
        <v>3.3195674678978097E-2</v>
      </c>
      <c r="K44" s="70">
        <v>1.274855920916009E-2</v>
      </c>
      <c r="L44" s="70">
        <v>2.0202438068667103E-2</v>
      </c>
      <c r="M44" s="70">
        <v>7.4324697830590158E-3</v>
      </c>
      <c r="N44" s="70">
        <v>9.9258280497162357E-3</v>
      </c>
      <c r="O44" s="70">
        <v>5.6466053347647358E-3</v>
      </c>
      <c r="P44" s="70">
        <v>7.7518072492201483E-3</v>
      </c>
      <c r="Q44" s="70">
        <v>2.2670495694849932E-3</v>
      </c>
      <c r="R44" s="70">
        <v>5.410941193710354E-3</v>
      </c>
      <c r="S44" s="70">
        <v>1.7305360647092406E-2</v>
      </c>
      <c r="T44" s="70">
        <v>0.25180995374500431</v>
      </c>
      <c r="U44" s="70">
        <v>2.765116944656562E-6</v>
      </c>
      <c r="V44" s="70">
        <v>1.3781341240680763E-2</v>
      </c>
      <c r="W44" s="70">
        <v>5.1903807353836297E-2</v>
      </c>
      <c r="X44" s="70">
        <v>2.5684335119488526E-2</v>
      </c>
      <c r="Y44" s="70">
        <v>1.5629269576400852E-2</v>
      </c>
      <c r="Z44" s="68">
        <v>2.4134484111707714E-2</v>
      </c>
    </row>
    <row r="45" spans="1:26" ht="35.1" customHeight="1" x14ac:dyDescent="0.45">
      <c r="A45" s="77" t="s">
        <v>21</v>
      </c>
      <c r="B45" s="72">
        <v>1.955871725601775E-6</v>
      </c>
      <c r="C45" s="72">
        <v>9.471393499206845E-4</v>
      </c>
      <c r="D45" s="72">
        <v>1.0240920155970034E-2</v>
      </c>
      <c r="E45" s="72">
        <v>1.584988617825083E-3</v>
      </c>
      <c r="F45" s="72">
        <v>1.8864850796447446E-3</v>
      </c>
      <c r="G45" s="72">
        <v>4.1541115935815078E-4</v>
      </c>
      <c r="H45" s="72">
        <v>2.679688298531786E-3</v>
      </c>
      <c r="I45" s="72">
        <v>1.3804411881371906E-3</v>
      </c>
      <c r="J45" s="72">
        <v>3.7093935750587594E-3</v>
      </c>
      <c r="K45" s="72">
        <v>2.1193865682980293E-3</v>
      </c>
      <c r="L45" s="72">
        <v>8.0809752274668429E-4</v>
      </c>
      <c r="M45" s="72">
        <v>1.5769875104663113E-3</v>
      </c>
      <c r="N45" s="72">
        <v>0</v>
      </c>
      <c r="O45" s="72">
        <v>3.2379653027120947E-3</v>
      </c>
      <c r="P45" s="72">
        <v>6.0806224718178625E-4</v>
      </c>
      <c r="Q45" s="72">
        <v>5.7952291945812526E-4</v>
      </c>
      <c r="R45" s="72">
        <v>7.2563957494887804E-4</v>
      </c>
      <c r="S45" s="72">
        <v>1.5220619694873959E-3</v>
      </c>
      <c r="T45" s="72">
        <v>0.24477302398132816</v>
      </c>
      <c r="U45" s="72">
        <v>0</v>
      </c>
      <c r="V45" s="72">
        <v>1.8089434792992528E-3</v>
      </c>
      <c r="W45" s="72">
        <v>1.1055171810286443E-2</v>
      </c>
      <c r="X45" s="72">
        <v>1.6736780705539633E-4</v>
      </c>
      <c r="Y45" s="72">
        <v>4.3063940311376716E-4</v>
      </c>
      <c r="Z45" s="68">
        <v>5.9851199155501068E-3</v>
      </c>
    </row>
    <row r="46" spans="1:26" ht="35.1" customHeight="1" x14ac:dyDescent="0.45">
      <c r="A46" s="77" t="s">
        <v>22</v>
      </c>
      <c r="B46" s="72">
        <v>9.0622878701447174E-4</v>
      </c>
      <c r="C46" s="72">
        <v>2.5088915317566917E-2</v>
      </c>
      <c r="D46" s="72">
        <v>3.8398713495698324E-2</v>
      </c>
      <c r="E46" s="72">
        <v>2.6793257995726606E-2</v>
      </c>
      <c r="F46" s="72">
        <v>2.9722669592665476E-2</v>
      </c>
      <c r="G46" s="72">
        <v>2.0901459310216627E-2</v>
      </c>
      <c r="H46" s="72">
        <v>6.2997190833268546E-2</v>
      </c>
      <c r="I46" s="72">
        <v>7.9765425121448661E-3</v>
      </c>
      <c r="J46" s="72">
        <v>2.9486281103919338E-2</v>
      </c>
      <c r="K46" s="72">
        <v>1.0629172640862061E-2</v>
      </c>
      <c r="L46" s="72">
        <v>1.9394340545920416E-2</v>
      </c>
      <c r="M46" s="72">
        <v>5.8554822725927049E-3</v>
      </c>
      <c r="N46" s="72">
        <v>8.9425568232591613E-3</v>
      </c>
      <c r="O46" s="72">
        <v>2.4086400320526414E-3</v>
      </c>
      <c r="P46" s="72">
        <v>7.1437450020383616E-3</v>
      </c>
      <c r="Q46" s="72">
        <v>1.6138478505010035E-3</v>
      </c>
      <c r="R46" s="72">
        <v>4.6853016187614754E-3</v>
      </c>
      <c r="S46" s="72">
        <v>1.5783298677605011E-2</v>
      </c>
      <c r="T46" s="72">
        <v>7.03692976367615E-3</v>
      </c>
      <c r="U46" s="72">
        <v>2.765116944656562E-6</v>
      </c>
      <c r="V46" s="72">
        <v>1.1972397761381511E-2</v>
      </c>
      <c r="W46" s="72">
        <v>4.0848635543549859E-2</v>
      </c>
      <c r="X46" s="72">
        <v>2.5516967312433129E-2</v>
      </c>
      <c r="Y46" s="72">
        <v>1.5198630173287086E-2</v>
      </c>
      <c r="Z46" s="68">
        <v>1.7775337234919933E-2</v>
      </c>
    </row>
    <row r="47" spans="1:26" ht="35.1" customHeight="1" x14ac:dyDescent="0.45">
      <c r="A47" s="69" t="s">
        <v>23</v>
      </c>
      <c r="B47" s="72">
        <v>3.3774086839534234E-7</v>
      </c>
      <c r="C47" s="72">
        <v>1.2070821014637193E-3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9.8327122645707507E-4</v>
      </c>
      <c r="O47" s="72">
        <v>0</v>
      </c>
      <c r="P47" s="72">
        <v>0</v>
      </c>
      <c r="Q47" s="72">
        <v>7.3678799525864739E-5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68">
        <v>3.7402696123767416E-4</v>
      </c>
    </row>
    <row r="48" spans="1:26" ht="35.1" customHeight="1" x14ac:dyDescent="0.45">
      <c r="A48" s="69" t="s">
        <v>52</v>
      </c>
      <c r="B48" s="70">
        <v>4.5299592380277357E-4</v>
      </c>
      <c r="C48" s="70">
        <v>1.4600943695921086E-2</v>
      </c>
      <c r="D48" s="70">
        <v>3.8155221859976711E-2</v>
      </c>
      <c r="E48" s="70">
        <v>3.1984701073878768E-2</v>
      </c>
      <c r="F48" s="70">
        <v>2.2408800465465381E-3</v>
      </c>
      <c r="G48" s="70">
        <v>3.9293463430514056E-2</v>
      </c>
      <c r="H48" s="70">
        <v>2.9122313765196609E-3</v>
      </c>
      <c r="I48" s="70">
        <v>9.8506197205277569E-4</v>
      </c>
      <c r="J48" s="70">
        <v>2.9857784088208566E-3</v>
      </c>
      <c r="K48" s="70">
        <v>7.2994639499141048E-2</v>
      </c>
      <c r="L48" s="70">
        <v>8.0058753300731741E-2</v>
      </c>
      <c r="M48" s="70">
        <v>7.9758073313958705E-2</v>
      </c>
      <c r="N48" s="70">
        <v>0.14107884482119282</v>
      </c>
      <c r="O48" s="70">
        <v>3.3480213446955828E-2</v>
      </c>
      <c r="P48" s="70">
        <v>2.2660077886774529E-2</v>
      </c>
      <c r="Q48" s="70">
        <v>4.9269386679834289E-5</v>
      </c>
      <c r="R48" s="70">
        <v>2.3381400322318902E-5</v>
      </c>
      <c r="S48" s="70">
        <v>1.6516923365483785E-2</v>
      </c>
      <c r="T48" s="70">
        <v>2.3079995062618937E-2</v>
      </c>
      <c r="U48" s="70">
        <v>5.3972939289690411E-4</v>
      </c>
      <c r="V48" s="70">
        <v>9.5594980667301256E-4</v>
      </c>
      <c r="W48" s="70">
        <v>4.8260584967021744E-3</v>
      </c>
      <c r="X48" s="70">
        <v>7.1598202486571769E-2</v>
      </c>
      <c r="Y48" s="70">
        <v>1.4877564378186787E-2</v>
      </c>
      <c r="Z48" s="68">
        <v>2.3480560835389526E-2</v>
      </c>
    </row>
    <row r="49" spans="1:26" ht="35.1" customHeight="1" x14ac:dyDescent="0.5">
      <c r="A49" s="63" t="s">
        <v>34</v>
      </c>
      <c r="B49" s="79">
        <v>1</v>
      </c>
      <c r="C49" s="79">
        <v>1</v>
      </c>
      <c r="D49" s="79">
        <v>1</v>
      </c>
      <c r="E49" s="79">
        <v>1</v>
      </c>
      <c r="F49" s="79">
        <v>1</v>
      </c>
      <c r="G49" s="79">
        <v>1</v>
      </c>
      <c r="H49" s="79">
        <v>1</v>
      </c>
      <c r="I49" s="79">
        <v>1</v>
      </c>
      <c r="J49" s="79">
        <v>1</v>
      </c>
      <c r="K49" s="79">
        <v>0.99999999999999989</v>
      </c>
      <c r="L49" s="79">
        <v>1</v>
      </c>
      <c r="M49" s="79">
        <v>1</v>
      </c>
      <c r="N49" s="79">
        <v>1</v>
      </c>
      <c r="O49" s="79">
        <v>1</v>
      </c>
      <c r="P49" s="79">
        <v>1</v>
      </c>
      <c r="Q49" s="79">
        <v>1</v>
      </c>
      <c r="R49" s="79">
        <v>1</v>
      </c>
      <c r="S49" s="79">
        <v>1</v>
      </c>
      <c r="T49" s="79">
        <v>1</v>
      </c>
      <c r="U49" s="79">
        <v>1</v>
      </c>
      <c r="V49" s="79">
        <v>1</v>
      </c>
      <c r="W49" s="79">
        <v>1</v>
      </c>
      <c r="X49" s="79">
        <v>1</v>
      </c>
      <c r="Y49" s="79">
        <v>1</v>
      </c>
      <c r="Z49" s="79">
        <v>1</v>
      </c>
    </row>
    <row r="50" spans="1:26" ht="12" customHeight="1" x14ac:dyDescent="0.2"/>
    <row r="51" spans="1:26" ht="35.1" customHeight="1" x14ac:dyDescent="0.35">
      <c r="A51" s="16"/>
    </row>
    <row r="52" spans="1:26" ht="35.1" customHeight="1" x14ac:dyDescent="0.35">
      <c r="A52" s="16" t="s">
        <v>83</v>
      </c>
      <c r="B52" s="16"/>
      <c r="C52" s="16"/>
      <c r="D52" s="78"/>
      <c r="E52" s="78"/>
      <c r="F52" s="78"/>
      <c r="G52" s="78"/>
      <c r="H52" s="78"/>
      <c r="I52" s="16"/>
      <c r="J52" s="16"/>
      <c r="K52" s="16"/>
    </row>
    <row r="53" spans="1:26" ht="35.1" customHeight="1" x14ac:dyDescent="0.35">
      <c r="A53" s="32" t="s">
        <v>38</v>
      </c>
      <c r="B53" s="32"/>
      <c r="C53" s="32"/>
      <c r="D53" s="32"/>
      <c r="E53" s="32"/>
      <c r="F53" s="32"/>
      <c r="G53" s="32"/>
      <c r="H53" s="16"/>
      <c r="I53" s="16"/>
      <c r="J53" s="16"/>
      <c r="K53" s="16"/>
    </row>
    <row r="54" spans="1:26" ht="35.1" customHeight="1" x14ac:dyDescent="0.2">
      <c r="A54" s="26"/>
      <c r="B54" s="26"/>
      <c r="C54" s="26"/>
      <c r="D54" s="26"/>
      <c r="E54" s="26"/>
      <c r="F54" s="26"/>
      <c r="G54" s="26"/>
    </row>
    <row r="55" spans="1:26" ht="35.1" customHeight="1" x14ac:dyDescent="0.2">
      <c r="A55" s="1"/>
    </row>
    <row r="56" spans="1:26" ht="35.1" customHeight="1" x14ac:dyDescent="0.4">
      <c r="A56" s="61" t="s">
        <v>82</v>
      </c>
    </row>
    <row r="57" spans="1:26" ht="35.1" customHeight="1" x14ac:dyDescent="0.35">
      <c r="A57" s="16"/>
    </row>
    <row r="58" spans="1:26" ht="35.1" customHeight="1" x14ac:dyDescent="0.2"/>
    <row r="59" spans="1:26" ht="35.1" customHeight="1" x14ac:dyDescent="0.2"/>
    <row r="60" spans="1:26" ht="35.1" customHeight="1" x14ac:dyDescent="0.2"/>
    <row r="61" spans="1:26" ht="35.1" customHeight="1" x14ac:dyDescent="0.2"/>
    <row r="62" spans="1:26" ht="35.1" customHeight="1" x14ac:dyDescent="0.2"/>
    <row r="63" spans="1:26" ht="35.1" customHeight="1" x14ac:dyDescent="0.2"/>
    <row r="64" spans="1:26" ht="35.1" customHeight="1" x14ac:dyDescent="0.2"/>
    <row r="65" spans="2:3" ht="35.1" customHeight="1" x14ac:dyDescent="0.2"/>
    <row r="66" spans="2:3" ht="35.1" customHeight="1" x14ac:dyDescent="0.2"/>
    <row r="67" spans="2:3" ht="35.1" customHeight="1" x14ac:dyDescent="0.2"/>
    <row r="68" spans="2:3" ht="35.1" customHeight="1" x14ac:dyDescent="0.2"/>
    <row r="69" spans="2:3" ht="35.1" customHeight="1" x14ac:dyDescent="0.2"/>
    <row r="70" spans="2:3" ht="35.1" customHeight="1" x14ac:dyDescent="0.2"/>
    <row r="71" spans="2:3" s="22" customFormat="1" ht="35.1" customHeight="1" x14ac:dyDescent="0.2">
      <c r="B71" s="23"/>
      <c r="C71" s="23"/>
    </row>
    <row r="72" spans="2:3" s="22" customFormat="1" ht="35.1" customHeight="1" x14ac:dyDescent="0.2">
      <c r="B72" s="23"/>
      <c r="C72" s="23"/>
    </row>
    <row r="73" spans="2:3" s="22" customFormat="1" ht="35.1" customHeight="1" x14ac:dyDescent="0.2">
      <c r="B73" s="23"/>
      <c r="C73" s="23"/>
    </row>
  </sheetData>
  <mergeCells count="7">
    <mergeCell ref="A6:N6"/>
    <mergeCell ref="A3:M3"/>
    <mergeCell ref="N3:V3"/>
    <mergeCell ref="A4:M4"/>
    <mergeCell ref="N4:V4"/>
    <mergeCell ref="A5:M5"/>
    <mergeCell ref="N5:V5"/>
  </mergeCells>
  <conditionalFormatting sqref="B52:H52">
    <cfRule type="cellIs" dxfId="0" priority="1" stopIfTrue="1" operator="notEqual">
      <formula>0</formula>
    </cfRule>
  </conditionalFormatting>
  <printOptions horizontalCentered="1" verticalCentered="1"/>
  <pageMargins left="0" right="0" top="0" bottom="0" header="0" footer="0"/>
  <pageSetup paperSize="9"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IV TRIM PARA PUBLICAR</vt:lpstr>
      <vt:lpstr>PARTICIPACION % PUBLICAR</vt:lpstr>
      <vt:lpstr>'IV TRIM PARA PUBLICAR'!Área_de_impresión</vt:lpstr>
      <vt:lpstr>'PARTICIPACION % PUBLICAR'!Área_de_impresión</vt:lpstr>
      <vt:lpstr>'IV TRIM PARA PUBLICAR'!Títulos_a_imprimir</vt:lpstr>
      <vt:lpstr>'PARTICIPACION % PUBLICAR'!Títulos_a_imprimir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ftomas</dc:creator>
  <cp:lastModifiedBy>ftomas</cp:lastModifiedBy>
  <dcterms:created xsi:type="dcterms:W3CDTF">2024-09-17T15:20:40Z</dcterms:created>
  <dcterms:modified xsi:type="dcterms:W3CDTF">2024-09-17T15:55:19Z</dcterms:modified>
</cp:coreProperties>
</file>