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9\Publicación\"/>
    </mc:Choice>
  </mc:AlternateContent>
  <bookViews>
    <workbookView xWindow="0" yWindow="0" windowWidth="20400" windowHeight="6720"/>
  </bookViews>
  <sheets>
    <sheet name="Sep-19" sheetId="1" r:id="rId1"/>
  </sheets>
  <definedNames>
    <definedName name="_xlnm.Print_Area" localSheetId="0">'Sep-19'!$A$1:$I$40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G7" i="1"/>
  <c r="B30" i="1"/>
  <c r="B29" i="1"/>
  <c r="B27" i="1"/>
  <c r="B26" i="1"/>
  <c r="B25" i="1"/>
  <c r="B23" i="1"/>
  <c r="B22" i="1"/>
  <c r="B21" i="1"/>
  <c r="B19" i="1"/>
  <c r="B18" i="1"/>
  <c r="B17" i="1"/>
  <c r="B15" i="1"/>
  <c r="B14" i="1"/>
  <c r="B13" i="1"/>
  <c r="B11" i="1"/>
  <c r="B10" i="1"/>
  <c r="H7" i="1"/>
  <c r="E7" i="1"/>
  <c r="B28" i="1"/>
  <c r="B24" i="1"/>
  <c r="B20" i="1"/>
  <c r="B16" i="1"/>
  <c r="B12" i="1"/>
  <c r="I7" i="1"/>
  <c r="F7" i="1"/>
  <c r="D7" i="1"/>
  <c r="B8" i="1" l="1"/>
  <c r="B9" i="1"/>
  <c r="B7" i="1" l="1"/>
  <c r="C7" i="1"/>
</calcChain>
</file>

<file path=xl/sharedStrings.xml><?xml version="1.0" encoding="utf-8"?>
<sst xmlns="http://schemas.openxmlformats.org/spreadsheetml/2006/main" count="40" uniqueCount="40">
  <si>
    <t>- en miles de pesos -</t>
  </si>
  <si>
    <t>JURISDICCIÓN</t>
  </si>
  <si>
    <t>TOTAL SIN
DEUDA FLOTANTE</t>
  </si>
  <si>
    <t>GOBIERNO NACIONAL</t>
  </si>
  <si>
    <t>FONDO FIDUCIARIO INFRAESTRUCTURA REGIONAL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</si>
  <si>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</si>
  <si>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</si>
  <si>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</si>
  <si>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</si>
  <si>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</si>
  <si>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</si>
  <si>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</si>
  <si>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</si>
  <si>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</si>
  <si>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</si>
  <si>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</si>
  <si>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</si>
  <si>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</si>
  <si>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</si>
  <si>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</si>
  <si>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</si>
  <si>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</si>
  <si>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</si>
  <si>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</si>
  <si>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</si>
  <si>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</si>
  <si>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</si>
  <si>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</si>
  <si>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</si>
  <si>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</si>
  <si>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</si>
  <si>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</si>
  <si>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</si>
  <si>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</si>
  <si>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</si>
  <si>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</si>
  <si>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</si>
  <si>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</si>
  <si>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a Junio de 2019</t>
  </si>
  <si>
    <t>STOCK DE DEUDA PROVINCIAL AL 30 DE SEPTIEMBRE DE 2019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</si>
</sst>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3" fontId="3" fillId="0" borderId="0" xfId="1" applyNumberFormat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horizontal="center"/>
    </xf>
    <xf numFmtId="3" fontId="13" fillId="0" borderId="0" xfId="1" applyNumberFormat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3" fillId="0" borderId="0" xfId="1" applyFill="1"/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showGridLines="0" tabSelected="1" zoomScale="75" workbookViewId="0">
      <selection activeCell="B13" sqref="B13"/>
    </sheetView>
  </sheetViews>
  <sheetFormatPr baseColWidth="10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3" ht="13.5" thickBot="1" x14ac:dyDescent="0.25"/>
    <row r="2" spans="1:13" ht="16.5" thickBot="1" x14ac:dyDescent="0.25">
      <c r="A2" s="2" t="s">
        <v>39</v>
      </c>
      <c r="B2" s="3"/>
      <c r="C2" s="3"/>
      <c r="D2" s="3"/>
      <c r="E2" s="3"/>
      <c r="F2" s="3"/>
      <c r="G2" s="3"/>
      <c r="H2" s="3"/>
      <c r="I2" s="4"/>
    </row>
    <row r="3" spans="1:13" ht="15" x14ac:dyDescent="0.25">
      <c r="A3" s="5"/>
      <c r="B3" s="6"/>
      <c r="C3" s="5"/>
      <c r="D3" s="7"/>
      <c r="E3" s="8"/>
      <c r="F3" s="8"/>
      <c r="G3" s="7"/>
      <c r="H3" s="9"/>
      <c r="I3" s="9"/>
    </row>
    <row r="4" spans="1:13" ht="15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</row>
    <row r="5" spans="1:13" ht="15.75" thickBot="1" x14ac:dyDescent="0.3">
      <c r="A5" s="11"/>
      <c r="B5" s="5"/>
      <c r="C5" s="5"/>
      <c r="D5" s="5"/>
      <c r="E5" s="5"/>
      <c r="F5" s="5"/>
      <c r="G5" s="5"/>
      <c r="H5" s="5"/>
      <c r="I5" s="5"/>
    </row>
    <row r="6" spans="1:13" ht="45.75" thickBot="1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13" ht="15.75" thickBot="1" x14ac:dyDescent="0.3">
      <c r="A7" s="13" t="s">
        <v>10</v>
      </c>
      <c r="B7" s="14">
        <f t="shared" ref="B7:I7" si="0">SUM(B8:B31)</f>
        <v>1524956124.4287579</v>
      </c>
      <c r="C7" s="14">
        <f t="shared" si="0"/>
        <v>180845620.6174334</v>
      </c>
      <c r="D7" s="14">
        <f t="shared" si="0"/>
        <v>13275248.918186121</v>
      </c>
      <c r="E7" s="14">
        <f t="shared" si="0"/>
        <v>35730707.307980381</v>
      </c>
      <c r="F7" s="14">
        <f t="shared" si="0"/>
        <v>51006080.212714747</v>
      </c>
      <c r="G7" s="14">
        <f t="shared" si="0"/>
        <v>5019552.7086704858</v>
      </c>
      <c r="H7" s="14">
        <f t="shared" si="0"/>
        <v>1075407747.5206845</v>
      </c>
      <c r="I7" s="14">
        <f t="shared" si="0"/>
        <v>163671167.14308801</v>
      </c>
    </row>
    <row r="8" spans="1:13" ht="15" x14ac:dyDescent="0.25">
      <c r="A8" s="15" t="s">
        <v>11</v>
      </c>
      <c r="B8" s="16">
        <f t="shared" ref="B8:B31" si="1">+C8+D8+E8+F8+G8+H8+I8</f>
        <v>643666755.68973589</v>
      </c>
      <c r="C8" s="16">
        <v>45844283.768715158</v>
      </c>
      <c r="D8" s="16">
        <v>582985.24764828058</v>
      </c>
      <c r="E8" s="16">
        <v>28889.49479451984</v>
      </c>
      <c r="F8" s="16">
        <v>3178703.0784430639</v>
      </c>
      <c r="G8" s="16">
        <v>0</v>
      </c>
      <c r="H8" s="16">
        <v>557789789.4542793</v>
      </c>
      <c r="I8" s="16">
        <v>36242104.645855531</v>
      </c>
    </row>
    <row r="9" spans="1:13" ht="15" x14ac:dyDescent="0.25">
      <c r="A9" s="17" t="s">
        <v>12</v>
      </c>
      <c r="B9" s="18">
        <f t="shared" si="1"/>
        <v>6875628.2374059279</v>
      </c>
      <c r="C9" s="18">
        <v>5713708.6336569004</v>
      </c>
      <c r="D9" s="18">
        <v>557509.45674482151</v>
      </c>
      <c r="E9" s="18">
        <v>0</v>
      </c>
      <c r="F9" s="18">
        <v>0</v>
      </c>
      <c r="G9" s="18">
        <v>154573.16082000002</v>
      </c>
      <c r="H9" s="18">
        <v>8557.1479299999992</v>
      </c>
      <c r="I9" s="18">
        <v>441279.83825420559</v>
      </c>
    </row>
    <row r="10" spans="1:13" ht="15" x14ac:dyDescent="0.25">
      <c r="A10" s="15" t="s">
        <v>13</v>
      </c>
      <c r="B10" s="16">
        <f t="shared" si="1"/>
        <v>159759242.14329037</v>
      </c>
      <c r="C10" s="16">
        <v>1981664.8082732335</v>
      </c>
      <c r="D10" s="16">
        <v>4921309.6983303409</v>
      </c>
      <c r="E10" s="16">
        <v>2314430.6517583332</v>
      </c>
      <c r="F10" s="16">
        <v>3943390.0240747579</v>
      </c>
      <c r="G10" s="16">
        <v>0</v>
      </c>
      <c r="H10" s="16">
        <v>112634398.3125</v>
      </c>
      <c r="I10" s="16">
        <v>33964048.648353718</v>
      </c>
      <c r="M10" s="19"/>
    </row>
    <row r="11" spans="1:13" ht="15" x14ac:dyDescent="0.25">
      <c r="A11" s="17" t="s">
        <v>14</v>
      </c>
      <c r="B11" s="18">
        <f t="shared" si="1"/>
        <v>10796160.156876866</v>
      </c>
      <c r="C11" s="18">
        <v>5853412.6217244063</v>
      </c>
      <c r="D11" s="18">
        <v>1407598.5953672167</v>
      </c>
      <c r="E11" s="18">
        <v>2239583.333333333</v>
      </c>
      <c r="F11" s="18">
        <v>0</v>
      </c>
      <c r="G11" s="18">
        <v>20258.893599999999</v>
      </c>
      <c r="H11" s="18">
        <v>0</v>
      </c>
      <c r="I11" s="18">
        <v>1275306.7128519106</v>
      </c>
    </row>
    <row r="12" spans="1:13" ht="15" x14ac:dyDescent="0.25">
      <c r="A12" s="15" t="s">
        <v>15</v>
      </c>
      <c r="B12" s="16">
        <f t="shared" si="1"/>
        <v>35650222.003538013</v>
      </c>
      <c r="C12" s="16">
        <v>5775101.2609999999</v>
      </c>
      <c r="D12" s="16">
        <v>325327.71507388045</v>
      </c>
      <c r="E12" s="16">
        <v>7924109.202333332</v>
      </c>
      <c r="F12" s="16">
        <v>3761791.4091782011</v>
      </c>
      <c r="G12" s="16">
        <v>0</v>
      </c>
      <c r="H12" s="16">
        <v>16530277.977149859</v>
      </c>
      <c r="I12" s="16">
        <v>1333614.4388027384</v>
      </c>
    </row>
    <row r="13" spans="1:13" ht="15" x14ac:dyDescent="0.25">
      <c r="A13" s="17" t="s">
        <v>16</v>
      </c>
      <c r="B13" s="18">
        <f t="shared" si="1"/>
        <v>53388254.974969253</v>
      </c>
      <c r="C13" s="18">
        <v>1887068.5567408535</v>
      </c>
      <c r="D13" s="18">
        <v>606687.70394691091</v>
      </c>
      <c r="E13" s="18">
        <v>1325237.1562300003</v>
      </c>
      <c r="F13" s="18">
        <v>0</v>
      </c>
      <c r="G13" s="18">
        <v>3682105.0918452651</v>
      </c>
      <c r="H13" s="18">
        <v>43691490.96149794</v>
      </c>
      <c r="I13" s="18">
        <v>2195665.5047082799</v>
      </c>
    </row>
    <row r="14" spans="1:13" ht="15" x14ac:dyDescent="0.25">
      <c r="A14" s="15" t="s">
        <v>17</v>
      </c>
      <c r="B14" s="16">
        <f t="shared" si="1"/>
        <v>50870870.091501564</v>
      </c>
      <c r="C14" s="16">
        <v>5766023.38978846</v>
      </c>
      <c r="D14" s="16">
        <v>674861.01251648332</v>
      </c>
      <c r="E14" s="16">
        <v>1125000</v>
      </c>
      <c r="F14" s="16">
        <v>2291.9314285714286</v>
      </c>
      <c r="G14" s="16">
        <v>0</v>
      </c>
      <c r="H14" s="16">
        <v>29050066.399316885</v>
      </c>
      <c r="I14" s="16">
        <v>14252627.358451169</v>
      </c>
    </row>
    <row r="15" spans="1:13" ht="15" x14ac:dyDescent="0.25">
      <c r="A15" s="17" t="s">
        <v>18</v>
      </c>
      <c r="B15" s="18">
        <f t="shared" si="1"/>
        <v>9490425.7891322393</v>
      </c>
      <c r="C15" s="18">
        <v>8282833.7539746724</v>
      </c>
      <c r="D15" s="18">
        <v>334505.68415087654</v>
      </c>
      <c r="E15" s="18">
        <v>0</v>
      </c>
      <c r="F15" s="18">
        <v>0</v>
      </c>
      <c r="G15" s="18">
        <v>8339.9889999999996</v>
      </c>
      <c r="H15" s="18">
        <v>680729.69798925403</v>
      </c>
      <c r="I15" s="18">
        <v>184016.66401743723</v>
      </c>
    </row>
    <row r="16" spans="1:13" ht="15" x14ac:dyDescent="0.25">
      <c r="A16" s="15" t="s">
        <v>19</v>
      </c>
      <c r="B16" s="16">
        <f t="shared" si="1"/>
        <v>152594358.12120867</v>
      </c>
      <c r="C16" s="16">
        <v>14715723.252417162</v>
      </c>
      <c r="D16" s="16">
        <v>0</v>
      </c>
      <c r="E16" s="16">
        <v>0</v>
      </c>
      <c r="F16" s="16">
        <v>0</v>
      </c>
      <c r="G16" s="16">
        <v>14500</v>
      </c>
      <c r="H16" s="16">
        <v>111896233.21082586</v>
      </c>
      <c r="I16" s="16">
        <v>25967901.657965645</v>
      </c>
    </row>
    <row r="17" spans="1:9" ht="15" x14ac:dyDescent="0.25">
      <c r="A17" s="17" t="s">
        <v>20</v>
      </c>
      <c r="B17" s="18">
        <f t="shared" si="1"/>
        <v>47784021.51302515</v>
      </c>
      <c r="C17" s="18">
        <v>14164392.409362702</v>
      </c>
      <c r="D17" s="18">
        <v>0</v>
      </c>
      <c r="E17" s="18">
        <v>6367462.9759086743</v>
      </c>
      <c r="F17" s="18">
        <v>14664794.982966868</v>
      </c>
      <c r="G17" s="18">
        <v>0</v>
      </c>
      <c r="H17" s="18">
        <v>12088543.01</v>
      </c>
      <c r="I17" s="18">
        <v>498828.13478690491</v>
      </c>
    </row>
    <row r="18" spans="1:9" ht="15" x14ac:dyDescent="0.25">
      <c r="A18" s="15" t="s">
        <v>21</v>
      </c>
      <c r="B18" s="16">
        <f t="shared" si="1"/>
        <v>2225226.3442420298</v>
      </c>
      <c r="C18" s="16">
        <v>2187929.1284555132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37297.215786516674</v>
      </c>
    </row>
    <row r="19" spans="1:9" ht="15" x14ac:dyDescent="0.25">
      <c r="A19" s="17" t="s">
        <v>22</v>
      </c>
      <c r="B19" s="18">
        <f t="shared" si="1"/>
        <v>23570272.083805885</v>
      </c>
      <c r="C19" s="18">
        <v>3448740.1870275843</v>
      </c>
      <c r="D19" s="18">
        <v>0</v>
      </c>
      <c r="E19" s="18">
        <v>0</v>
      </c>
      <c r="F19" s="18">
        <v>303963.41657823045</v>
      </c>
      <c r="G19" s="18">
        <v>65825.555465664511</v>
      </c>
      <c r="H19" s="18">
        <v>17339804.75165911</v>
      </c>
      <c r="I19" s="18">
        <v>2411938.1730752955</v>
      </c>
    </row>
    <row r="20" spans="1:9" ht="15" x14ac:dyDescent="0.25">
      <c r="A20" s="15" t="s">
        <v>23</v>
      </c>
      <c r="B20" s="16">
        <f t="shared" si="1"/>
        <v>75904716.795673311</v>
      </c>
      <c r="C20" s="16">
        <v>9260596.5503595844</v>
      </c>
      <c r="D20" s="16">
        <v>552630.35738275282</v>
      </c>
      <c r="E20" s="16">
        <v>6562499.9999999991</v>
      </c>
      <c r="F20" s="16">
        <v>10134356.662086258</v>
      </c>
      <c r="G20" s="16">
        <v>0</v>
      </c>
      <c r="H20" s="16">
        <v>37212069.428404614</v>
      </c>
      <c r="I20" s="16">
        <v>12182563.797440108</v>
      </c>
    </row>
    <row r="21" spans="1:9" ht="15" x14ac:dyDescent="0.25">
      <c r="A21" s="17" t="s">
        <v>24</v>
      </c>
      <c r="B21" s="18">
        <f t="shared" si="1"/>
        <v>8168936.2599317459</v>
      </c>
      <c r="C21" s="18">
        <v>4090927.2679922171</v>
      </c>
      <c r="D21" s="18">
        <v>712512.33059822815</v>
      </c>
      <c r="E21" s="18">
        <v>21538.73</v>
      </c>
      <c r="F21" s="18">
        <v>222824.56758544676</v>
      </c>
      <c r="G21" s="18">
        <v>30707.173444972083</v>
      </c>
      <c r="H21" s="18">
        <v>2379861.1745583704</v>
      </c>
      <c r="I21" s="18">
        <v>710565.0157525111</v>
      </c>
    </row>
    <row r="22" spans="1:9" ht="15" x14ac:dyDescent="0.25">
      <c r="A22" s="15" t="s">
        <v>25</v>
      </c>
      <c r="B22" s="16">
        <f t="shared" si="1"/>
        <v>71363575.859134763</v>
      </c>
      <c r="C22" s="16">
        <v>3646563.0598452752</v>
      </c>
      <c r="D22" s="16">
        <v>449071.47930753551</v>
      </c>
      <c r="E22" s="16">
        <v>1425000</v>
      </c>
      <c r="F22" s="16">
        <v>14314239.832846526</v>
      </c>
      <c r="G22" s="16">
        <v>0</v>
      </c>
      <c r="H22" s="16">
        <v>46204252.443999998</v>
      </c>
      <c r="I22" s="16">
        <v>5324449.0431354316</v>
      </c>
    </row>
    <row r="23" spans="1:9" ht="15" x14ac:dyDescent="0.25">
      <c r="A23" s="17" t="s">
        <v>26</v>
      </c>
      <c r="B23" s="18">
        <f t="shared" si="1"/>
        <v>33699948.177536428</v>
      </c>
      <c r="C23" s="18">
        <v>4695232.9701750893</v>
      </c>
      <c r="D23" s="18">
        <v>366335.00850898016</v>
      </c>
      <c r="E23" s="18">
        <v>715388.02683753427</v>
      </c>
      <c r="F23" s="18">
        <v>32142.857155714275</v>
      </c>
      <c r="G23" s="18">
        <v>0</v>
      </c>
      <c r="H23" s="18">
        <v>23170770.18136055</v>
      </c>
      <c r="I23" s="18">
        <v>4720079.1334985588</v>
      </c>
    </row>
    <row r="24" spans="1:9" ht="15" x14ac:dyDescent="0.25">
      <c r="A24" s="15" t="s">
        <v>27</v>
      </c>
      <c r="B24" s="16">
        <f t="shared" si="1"/>
        <v>35624103.699025325</v>
      </c>
      <c r="C24" s="16">
        <v>6607926.5271414295</v>
      </c>
      <c r="D24" s="16">
        <v>715399.83035372139</v>
      </c>
      <c r="E24" s="16">
        <v>1500000</v>
      </c>
      <c r="F24" s="16">
        <v>0</v>
      </c>
      <c r="G24" s="16">
        <v>0</v>
      </c>
      <c r="H24" s="16">
        <v>23832665.658275753</v>
      </c>
      <c r="I24" s="16">
        <v>2968111.6832544236</v>
      </c>
    </row>
    <row r="25" spans="1:9" ht="15" x14ac:dyDescent="0.25">
      <c r="A25" s="17" t="s">
        <v>28</v>
      </c>
      <c r="B25" s="18">
        <f t="shared" si="1"/>
        <v>16887354.682080686</v>
      </c>
      <c r="C25" s="18">
        <v>6719890.2073546741</v>
      </c>
      <c r="D25" s="18">
        <v>0</v>
      </c>
      <c r="E25" s="18">
        <v>0</v>
      </c>
      <c r="F25" s="18">
        <v>0</v>
      </c>
      <c r="G25" s="18">
        <v>0</v>
      </c>
      <c r="H25" s="18">
        <v>58114.877518577719</v>
      </c>
      <c r="I25" s="18">
        <v>10109349.597207433</v>
      </c>
    </row>
    <row r="26" spans="1:9" ht="15" x14ac:dyDescent="0.25">
      <c r="A26" s="15" t="s">
        <v>29</v>
      </c>
      <c r="B26" s="16">
        <f t="shared" si="1"/>
        <v>1085701.9889182923</v>
      </c>
      <c r="C26" s="16">
        <v>815679.10727648903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30</v>
      </c>
      <c r="B27" s="18">
        <f t="shared" si="1"/>
        <v>10229198.22754585</v>
      </c>
      <c r="C27" s="18">
        <v>7690666.4901292268</v>
      </c>
      <c r="D27" s="18">
        <v>67719.707668217015</v>
      </c>
      <c r="E27" s="18">
        <v>1955294.8551428574</v>
      </c>
      <c r="F27" s="18">
        <v>447581.4503711111</v>
      </c>
      <c r="G27" s="18">
        <v>0</v>
      </c>
      <c r="H27" s="18">
        <v>0</v>
      </c>
      <c r="I27" s="18">
        <v>67935.724234437454</v>
      </c>
    </row>
    <row r="28" spans="1:9" ht="15" x14ac:dyDescent="0.25">
      <c r="A28" s="15" t="s">
        <v>31</v>
      </c>
      <c r="B28" s="16">
        <f t="shared" si="1"/>
        <v>37323543.895524718</v>
      </c>
      <c r="C28" s="16">
        <v>81666.667000000365</v>
      </c>
      <c r="D28" s="16">
        <v>0</v>
      </c>
      <c r="E28" s="16">
        <v>0</v>
      </c>
      <c r="F28" s="16">
        <v>0</v>
      </c>
      <c r="G28" s="16">
        <v>606907.62166666659</v>
      </c>
      <c r="H28" s="16">
        <v>28779150</v>
      </c>
      <c r="I28" s="16">
        <v>7855819.6068580495</v>
      </c>
    </row>
    <row r="29" spans="1:9" ht="15" x14ac:dyDescent="0.25">
      <c r="A29" s="17" t="s">
        <v>32</v>
      </c>
      <c r="B29" s="18">
        <f t="shared" si="1"/>
        <v>7226187.6024807096</v>
      </c>
      <c r="C29" s="18">
        <v>6071281.6662017219</v>
      </c>
      <c r="D29" s="18">
        <v>0</v>
      </c>
      <c r="E29" s="18">
        <v>0</v>
      </c>
      <c r="F29" s="18">
        <v>0</v>
      </c>
      <c r="G29" s="18">
        <v>0</v>
      </c>
      <c r="H29" s="18">
        <v>487938.73772305506</v>
      </c>
      <c r="I29" s="18">
        <v>666967.19855593285</v>
      </c>
    </row>
    <row r="30" spans="1:9" ht="15" x14ac:dyDescent="0.25">
      <c r="A30" s="15" t="s">
        <v>33</v>
      </c>
      <c r="B30" s="16">
        <f t="shared" si="1"/>
        <v>15600349.511085914</v>
      </c>
      <c r="C30" s="16">
        <v>2933261.5337746581</v>
      </c>
      <c r="D30" s="16">
        <v>940082.40432124212</v>
      </c>
      <c r="E30" s="16">
        <v>706250</v>
      </c>
      <c r="F30" s="16">
        <v>0</v>
      </c>
      <c r="G30" s="16">
        <v>50394.055159999996</v>
      </c>
      <c r="H30" s="16">
        <v>10936087.880139999</v>
      </c>
      <c r="I30" s="16">
        <v>34273.637690015988</v>
      </c>
    </row>
    <row r="31" spans="1:9" ht="15.75" thickBot="1" x14ac:dyDescent="0.3">
      <c r="A31" s="20" t="s">
        <v>34</v>
      </c>
      <c r="B31" s="21">
        <f t="shared" si="1"/>
        <v>15171070.581088228</v>
      </c>
      <c r="C31" s="21">
        <v>12611046.799046405</v>
      </c>
      <c r="D31" s="21">
        <v>60712.686266633296</v>
      </c>
      <c r="E31" s="21">
        <v>1250000</v>
      </c>
      <c r="F31" s="21">
        <v>0</v>
      </c>
      <c r="G31" s="21">
        <v>385941.16766791668</v>
      </c>
      <c r="H31" s="21">
        <v>636946.21555546462</v>
      </c>
      <c r="I31" s="21">
        <v>226423.71255180895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35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36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37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 t="s">
        <v>38</v>
      </c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  <c r="B37" s="33"/>
      <c r="C37" s="33"/>
      <c r="D37" s="33"/>
    </row>
    <row r="38" spans="1:9" x14ac:dyDescent="0.2">
      <c r="A38" s="33"/>
      <c r="B38" s="33"/>
      <c r="C38" s="33"/>
      <c r="D38" s="33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Sep-19</vt:lpstr>
      <vt:lpstr>'Sep-19'!Área_de_impresión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2020-03-16T16:17:16Z</dcterms:created>
  <dcterms:modified xsi:type="dcterms:W3CDTF">2020-03-16T16:18:51Z</dcterms:modified>
</cp:coreProperties>
</file>