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5\"/>
    </mc:Choice>
  </mc:AlternateContent>
  <bookViews>
    <workbookView xWindow="0" yWindow="0" windowWidth="19200" windowHeight="6470"/>
  </bookViews>
  <sheets>
    <sheet name="Jun-15" sheetId="1" r:id="rId1"/>
  </sheets>
  <definedNames>
    <definedName name="_xlnm.Print_Area" localSheetId="0">'Jun-15'!$A$1:$I$40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<sst xmlns="http://schemas.openxmlformats.org/spreadsheetml/2006/main" count="40" uniqueCount="40">
  <si>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</si>
  <si>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</si>
  <si>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</si>
  <si>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</si>
  <si>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</si>
  <si>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</si>
  <si>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</si>
  <si>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</si>
  <si>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</si>
  <si>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</si>
  <si>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</si>
  <si>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</si>
  <si>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</si>
  <si>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</si>
  <si>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</si>
  <si>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</si>
  <si>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</si>
  <si>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</si>
  <si>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</si>
  <si>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</si>
  <si>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</si>
  <si>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</si>
  <si>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</si>
  <si>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</si>
  <si>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</si>
  <si>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</si>
  <si>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</si>
  <si>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</si>
  <si>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</si>
  <si>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</si>
  <si>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</si>
  <si>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</si>
  <si>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</si>
  <si>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</si>
  <si>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</si>
  <si>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</si>
  <si>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</si>
  <si>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</si>
  <si>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30 DE JUNIO DE 2015 (1)</t>
  </si>
  <si>
    <t>FFDP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</si>
</sst>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14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E7" sqref="E7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3" t="s">
        <v>38</v>
      </c>
      <c r="B2" s="32"/>
      <c r="C2" s="32"/>
      <c r="D2" s="32"/>
      <c r="E2" s="32"/>
      <c r="F2" s="32"/>
      <c r="G2" s="32"/>
      <c r="H2" s="32"/>
      <c r="I2" s="31"/>
    </row>
    <row r="3" spans="1:13" ht="14.5" x14ac:dyDescent="0.35">
      <c r="A3" s="24"/>
      <c r="B3" s="30"/>
      <c r="C3" s="24"/>
      <c r="D3" s="28"/>
      <c r="E3" s="29"/>
      <c r="F3" s="29"/>
      <c r="G3" s="28"/>
      <c r="H3" s="27"/>
      <c r="I3" s="27"/>
    </row>
    <row r="4" spans="1:13" ht="14.5" x14ac:dyDescent="0.35">
      <c r="A4" s="26"/>
      <c r="B4" s="26"/>
      <c r="C4" s="26"/>
      <c r="D4" s="26"/>
      <c r="E4" s="26" t="s">
        <v>37</v>
      </c>
      <c r="F4" s="26"/>
      <c r="G4" s="26"/>
      <c r="H4" s="26"/>
      <c r="I4" s="26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36</v>
      </c>
      <c r="B6" s="23" t="s">
        <v>35</v>
      </c>
      <c r="C6" s="23" t="s">
        <v>34</v>
      </c>
      <c r="D6" s="23" t="s">
        <v>33</v>
      </c>
      <c r="E6" s="23" t="s">
        <v>39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>SUM(B8:B31)</f>
        <v>201559711.79512152</v>
      </c>
      <c r="C7" s="21">
        <f>SUM(C8:C31)</f>
        <v>72082795.075987011</v>
      </c>
      <c r="D7" s="21">
        <f>SUM(D8:D31)</f>
        <v>2423990.5514444141</v>
      </c>
      <c r="E7" s="21">
        <f>SUM(E8:E31)</f>
        <v>1000934.8439257747</v>
      </c>
      <c r="F7" s="21">
        <f>SUM(F8:F31)</f>
        <v>5054016.6385027096</v>
      </c>
      <c r="G7" s="21">
        <f>SUM(G8:G31)</f>
        <v>876989.92595000262</v>
      </c>
      <c r="H7" s="21">
        <f>SUM(H8:H31)</f>
        <v>94969290.453759015</v>
      </c>
      <c r="I7" s="21">
        <f>SUM(I8:I31)</f>
        <v>25151694.305552538</v>
      </c>
    </row>
    <row r="8" spans="1:13" ht="14.5" x14ac:dyDescent="0.35">
      <c r="A8" s="17" t="s">
        <v>27</v>
      </c>
      <c r="B8" s="16">
        <f>+C8+D8+E8+F8+G8+H8+I8</f>
        <v>92245681.849829257</v>
      </c>
      <c r="C8" s="16">
        <v>29334532.154994432</v>
      </c>
      <c r="D8" s="16">
        <v>259113.9478320537</v>
      </c>
      <c r="E8" s="16">
        <v>607825.57917808089</v>
      </c>
      <c r="F8" s="16">
        <v>502516.10839230771</v>
      </c>
      <c r="G8" s="16">
        <v>0</v>
      </c>
      <c r="H8" s="16">
        <v>53187568.325259715</v>
      </c>
      <c r="I8" s="16">
        <v>8354125.7341726646</v>
      </c>
    </row>
    <row r="9" spans="1:13" ht="14.5" x14ac:dyDescent="0.35">
      <c r="A9" s="19" t="s">
        <v>26</v>
      </c>
      <c r="B9" s="18">
        <f>+C9+D9+E9+F9+G9+H9+I9</f>
        <v>1307482.7214246083</v>
      </c>
      <c r="C9" s="18">
        <v>1085804.8993563408</v>
      </c>
      <c r="D9" s="18">
        <v>71543.119049571891</v>
      </c>
      <c r="E9" s="18">
        <v>14730.9126</v>
      </c>
      <c r="F9" s="18">
        <v>50379.682109999994</v>
      </c>
      <c r="G9" s="18">
        <v>24596.226180000001</v>
      </c>
      <c r="H9" s="18">
        <v>7754.5004351999996</v>
      </c>
      <c r="I9" s="18">
        <v>52673.381693495598</v>
      </c>
    </row>
    <row r="10" spans="1:13" ht="14.5" x14ac:dyDescent="0.35">
      <c r="A10" s="17" t="s">
        <v>25</v>
      </c>
      <c r="B10" s="16">
        <f>+C10+D10+E10+F10+G10+H10+I10</f>
        <v>14990976.895951204</v>
      </c>
      <c r="C10" s="16">
        <v>5239686.165218167</v>
      </c>
      <c r="D10" s="16">
        <v>76433.486650804232</v>
      </c>
      <c r="E10" s="16">
        <v>0</v>
      </c>
      <c r="F10" s="16">
        <v>41588.108118953227</v>
      </c>
      <c r="G10" s="16">
        <v>70045.391142398032</v>
      </c>
      <c r="H10" s="16">
        <v>5808292.1742937965</v>
      </c>
      <c r="I10" s="16">
        <v>3754931.5705270842</v>
      </c>
      <c r="M10" s="20"/>
    </row>
    <row r="11" spans="1:13" ht="14.5" x14ac:dyDescent="0.35">
      <c r="A11" s="19" t="s">
        <v>24</v>
      </c>
      <c r="B11" s="18">
        <f>+C11+D11+E11+F11+G11+H11+I11</f>
        <v>1918893.1481446894</v>
      </c>
      <c r="C11" s="18">
        <v>1647737.64452804</v>
      </c>
      <c r="D11" s="18">
        <v>0</v>
      </c>
      <c r="E11" s="18">
        <v>0</v>
      </c>
      <c r="F11" s="18">
        <v>8059.9298094683445</v>
      </c>
      <c r="G11" s="18">
        <v>36158.678321289619</v>
      </c>
      <c r="H11" s="18">
        <v>4851.1510600000001</v>
      </c>
      <c r="I11" s="18">
        <v>222085.7444258914</v>
      </c>
    </row>
    <row r="12" spans="1:13" ht="14.5" x14ac:dyDescent="0.35">
      <c r="A12" s="17" t="s">
        <v>23</v>
      </c>
      <c r="B12" s="16">
        <f>+C12+D12+E12+F12+G12+H12+I12</f>
        <v>5760149.5217129337</v>
      </c>
      <c r="C12" s="16">
        <v>3378006.8654473796</v>
      </c>
      <c r="D12" s="16">
        <v>0</v>
      </c>
      <c r="E12" s="16">
        <v>0</v>
      </c>
      <c r="F12" s="16">
        <v>1354710.6407874194</v>
      </c>
      <c r="G12" s="16">
        <v>0</v>
      </c>
      <c r="H12" s="16">
        <v>685901.29068045702</v>
      </c>
      <c r="I12" s="16">
        <v>341530.72479767777</v>
      </c>
    </row>
    <row r="13" spans="1:13" ht="14.5" x14ac:dyDescent="0.35">
      <c r="A13" s="19" t="s">
        <v>22</v>
      </c>
      <c r="B13" s="18">
        <f>+C13+D13+E13+F13+G13+H13+I13</f>
        <v>4194483.250606616</v>
      </c>
      <c r="C13" s="18">
        <v>509980.15763325058</v>
      </c>
      <c r="D13" s="18">
        <v>168648.42209317238</v>
      </c>
      <c r="E13" s="18">
        <v>9612.105230000001</v>
      </c>
      <c r="F13" s="18">
        <v>22052.890927788121</v>
      </c>
      <c r="G13" s="18">
        <v>17037.123060000002</v>
      </c>
      <c r="H13" s="18">
        <v>3031191.3202165845</v>
      </c>
      <c r="I13" s="18">
        <v>435961.23144582019</v>
      </c>
    </row>
    <row r="14" spans="1:13" ht="14.5" x14ac:dyDescent="0.35">
      <c r="A14" s="17" t="s">
        <v>21</v>
      </c>
      <c r="B14" s="16">
        <f>+C14+D14+E14+F14+G14+H14+I14</f>
        <v>7407210.6091757286</v>
      </c>
      <c r="C14" s="16">
        <v>3006092.7894283826</v>
      </c>
      <c r="D14" s="16">
        <v>654336.35400835751</v>
      </c>
      <c r="E14" s="16">
        <v>0</v>
      </c>
      <c r="F14" s="16">
        <v>317551.03318440483</v>
      </c>
      <c r="G14" s="16">
        <v>0</v>
      </c>
      <c r="H14" s="16">
        <v>1418349.6964696459</v>
      </c>
      <c r="I14" s="16">
        <v>2010880.736084938</v>
      </c>
    </row>
    <row r="15" spans="1:13" ht="14.5" x14ac:dyDescent="0.35">
      <c r="A15" s="19" t="s">
        <v>20</v>
      </c>
      <c r="B15" s="18">
        <f>+C15+D15+E15+F15+G15+H15+I15</f>
        <v>4390278.5990968961</v>
      </c>
      <c r="C15" s="18">
        <v>3738513.1979252053</v>
      </c>
      <c r="D15" s="18">
        <v>101616.9852915543</v>
      </c>
      <c r="E15" s="18">
        <v>0</v>
      </c>
      <c r="F15" s="18">
        <v>0</v>
      </c>
      <c r="G15" s="18">
        <v>9395.9889999999996</v>
      </c>
      <c r="H15" s="18">
        <v>510376.25425551424</v>
      </c>
      <c r="I15" s="18">
        <v>30376.172624622479</v>
      </c>
    </row>
    <row r="16" spans="1:13" ht="14.5" x14ac:dyDescent="0.35">
      <c r="A16" s="17" t="s">
        <v>19</v>
      </c>
      <c r="B16" s="16">
        <f>+C16+D16+E16+F16+G16+H16+I16</f>
        <v>20322208.310910579</v>
      </c>
      <c r="C16" s="16">
        <v>0</v>
      </c>
      <c r="D16" s="16">
        <v>0</v>
      </c>
      <c r="E16" s="16">
        <v>0</v>
      </c>
      <c r="F16" s="16">
        <v>0</v>
      </c>
      <c r="G16" s="16">
        <v>21028.920636699997</v>
      </c>
      <c r="H16" s="16">
        <v>18649122.0973</v>
      </c>
      <c r="I16" s="16">
        <v>1652057.29297388</v>
      </c>
    </row>
    <row r="17" spans="1:9" ht="14.5" x14ac:dyDescent="0.35">
      <c r="A17" s="19" t="s">
        <v>18</v>
      </c>
      <c r="B17" s="18">
        <f>+C17+D17+E17+F17+G17+H17+I17</f>
        <v>6080465.2345721191</v>
      </c>
      <c r="C17" s="18">
        <v>5895263.7894411981</v>
      </c>
      <c r="D17" s="18">
        <v>29197.812614423026</v>
      </c>
      <c r="E17" s="18">
        <v>25732.683835616444</v>
      </c>
      <c r="F17" s="18">
        <v>0</v>
      </c>
      <c r="G17" s="18">
        <v>72570.140769999984</v>
      </c>
      <c r="H17" s="18">
        <v>1475.4917164781991</v>
      </c>
      <c r="I17" s="18">
        <v>56225.316194402745</v>
      </c>
    </row>
    <row r="18" spans="1:9" ht="14.5" x14ac:dyDescent="0.35">
      <c r="A18" s="17" t="s">
        <v>17</v>
      </c>
      <c r="B18" s="16">
        <f>+C18+D18+E18+F18+G18+H18+I18</f>
        <v>75804.962794927851</v>
      </c>
      <c r="C18" s="16">
        <v>0</v>
      </c>
      <c r="D18" s="16">
        <v>0</v>
      </c>
      <c r="E18" s="16">
        <v>0</v>
      </c>
      <c r="F18" s="16">
        <v>57882.673983978064</v>
      </c>
      <c r="G18" s="16">
        <v>0</v>
      </c>
      <c r="H18" s="16">
        <v>0</v>
      </c>
      <c r="I18" s="16">
        <v>17922.288810949794</v>
      </c>
    </row>
    <row r="19" spans="1:9" ht="14.5" x14ac:dyDescent="0.35">
      <c r="A19" s="19" t="s">
        <v>16</v>
      </c>
      <c r="B19" s="18">
        <f>+C19+D19+E19+F19+G19+H19+I19</f>
        <v>1338742.0810505059</v>
      </c>
      <c r="C19" s="18">
        <v>303381.7108943176</v>
      </c>
      <c r="D19" s="18">
        <v>0</v>
      </c>
      <c r="E19" s="18">
        <v>0</v>
      </c>
      <c r="F19" s="18">
        <v>512119.8313011892</v>
      </c>
      <c r="G19" s="18">
        <v>99674.076404494495</v>
      </c>
      <c r="H19" s="18">
        <v>104503.87847513161</v>
      </c>
      <c r="I19" s="18">
        <v>319062.58397537284</v>
      </c>
    </row>
    <row r="20" spans="1:9" ht="14.5" x14ac:dyDescent="0.35">
      <c r="A20" s="17" t="s">
        <v>15</v>
      </c>
      <c r="B20" s="16">
        <f>+C20+D20+E20+F20+G20+H20+I20</f>
        <v>8865842.0703760516</v>
      </c>
      <c r="C20" s="16">
        <v>2318031.6959789675</v>
      </c>
      <c r="D20" s="16">
        <v>293712.38276396011</v>
      </c>
      <c r="E20" s="16">
        <v>0</v>
      </c>
      <c r="F20" s="16">
        <v>1526600.0408787595</v>
      </c>
      <c r="G20" s="16">
        <v>5962.1299099999032</v>
      </c>
      <c r="H20" s="16">
        <v>2698846.214235425</v>
      </c>
      <c r="I20" s="16">
        <v>2022689.6066089396</v>
      </c>
    </row>
    <row r="21" spans="1:9" ht="14.5" x14ac:dyDescent="0.35">
      <c r="A21" s="19" t="s">
        <v>14</v>
      </c>
      <c r="B21" s="18">
        <f>+C21+D21+E21+F21+G21+H21+I21</f>
        <v>3671273.5663072737</v>
      </c>
      <c r="C21" s="18">
        <v>2638528.1298643695</v>
      </c>
      <c r="D21" s="18">
        <v>0</v>
      </c>
      <c r="E21" s="18">
        <v>21538.73</v>
      </c>
      <c r="F21" s="18">
        <v>53537.586190565598</v>
      </c>
      <c r="G21" s="18">
        <v>28324.704974972083</v>
      </c>
      <c r="H21" s="18">
        <v>735677.08319595875</v>
      </c>
      <c r="I21" s="18">
        <v>193667.33208140783</v>
      </c>
    </row>
    <row r="22" spans="1:9" ht="14.5" x14ac:dyDescent="0.35">
      <c r="A22" s="17" t="s">
        <v>13</v>
      </c>
      <c r="B22" s="16">
        <f>+C22+D22+E22+F22+G22+H22+I22</f>
        <v>7039402.2320849523</v>
      </c>
      <c r="C22" s="16">
        <v>1651782.4246051905</v>
      </c>
      <c r="D22" s="16">
        <v>186840.88957672182</v>
      </c>
      <c r="E22" s="16">
        <v>0</v>
      </c>
      <c r="F22" s="16">
        <v>0</v>
      </c>
      <c r="G22" s="16">
        <v>0</v>
      </c>
      <c r="H22" s="16">
        <v>4648176.6055500004</v>
      </c>
      <c r="I22" s="16">
        <v>552602.31235303939</v>
      </c>
    </row>
    <row r="23" spans="1:9" ht="14.5" x14ac:dyDescent="0.35">
      <c r="A23" s="19" t="s">
        <v>12</v>
      </c>
      <c r="B23" s="18">
        <f>+C23+D23+E23+F23+G23+H23+I23</f>
        <v>4426521.6450265311</v>
      </c>
      <c r="C23" s="18">
        <v>2758468.0668763015</v>
      </c>
      <c r="D23" s="18">
        <v>54503.654161197752</v>
      </c>
      <c r="E23" s="18">
        <v>51471.951440273973</v>
      </c>
      <c r="F23" s="18">
        <v>136358.66662848476</v>
      </c>
      <c r="G23" s="18">
        <v>0</v>
      </c>
      <c r="H23" s="18">
        <v>509793.68020641839</v>
      </c>
      <c r="I23" s="18">
        <v>915925.62571385538</v>
      </c>
    </row>
    <row r="24" spans="1:9" ht="14.5" x14ac:dyDescent="0.35">
      <c r="A24" s="17" t="s">
        <v>11</v>
      </c>
      <c r="B24" s="16">
        <f>+C24+D24+E24+F24+G24+H24+I24</f>
        <v>4024054.9193011997</v>
      </c>
      <c r="C24" s="16">
        <v>912592.16074277018</v>
      </c>
      <c r="D24" s="16">
        <v>158853.81220127817</v>
      </c>
      <c r="E24" s="16">
        <v>0</v>
      </c>
      <c r="F24" s="16">
        <v>28748.70544914385</v>
      </c>
      <c r="G24" s="16">
        <v>430470.63245014841</v>
      </c>
      <c r="H24" s="16">
        <v>1639893.3385981293</v>
      </c>
      <c r="I24" s="16">
        <v>853496.26985972992</v>
      </c>
    </row>
    <row r="25" spans="1:9" ht="14.5" x14ac:dyDescent="0.35">
      <c r="A25" s="19" t="s">
        <v>10</v>
      </c>
      <c r="B25" s="18">
        <f>+C25+D25+E25+F25+G25+H25+I25</f>
        <v>3203500.3439633041</v>
      </c>
      <c r="C25" s="18">
        <v>1380993.2370420848</v>
      </c>
      <c r="D25" s="18">
        <v>0</v>
      </c>
      <c r="E25" s="18">
        <v>0</v>
      </c>
      <c r="F25" s="18">
        <v>37263.267400247947</v>
      </c>
      <c r="G25" s="18">
        <v>0</v>
      </c>
      <c r="H25" s="18">
        <v>628428.3897382156</v>
      </c>
      <c r="I25" s="18">
        <v>1156815.4497827557</v>
      </c>
    </row>
    <row r="26" spans="1:9" ht="14.5" x14ac:dyDescent="0.35">
      <c r="A26" s="17" t="s">
        <v>9</v>
      </c>
      <c r="B26" s="16">
        <f>+C26+D26+E26+F26+G26+H26+I26</f>
        <v>270022.88164180331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0</v>
      </c>
    </row>
    <row r="27" spans="1:9" ht="14.5" x14ac:dyDescent="0.35">
      <c r="A27" s="19" t="s">
        <v>8</v>
      </c>
      <c r="B27" s="18">
        <f>+C27+D27+E27+F27+G27+H27+I27</f>
        <v>2172119.3781975969</v>
      </c>
      <c r="C27" s="18">
        <v>1522680.3919468217</v>
      </c>
      <c r="D27" s="18">
        <v>175997.77832912828</v>
      </c>
      <c r="E27" s="18">
        <v>0</v>
      </c>
      <c r="F27" s="18">
        <v>404647.47334000003</v>
      </c>
      <c r="G27" s="18">
        <v>0</v>
      </c>
      <c r="H27" s="18">
        <v>0</v>
      </c>
      <c r="I27" s="18">
        <v>68793.734581646815</v>
      </c>
    </row>
    <row r="28" spans="1:9" ht="14.5" x14ac:dyDescent="0.35">
      <c r="A28" s="17" t="s">
        <v>7</v>
      </c>
      <c r="B28" s="16">
        <f>+C28+D28+E28+F28+G28+H28+I28</f>
        <v>1535178.1789682461</v>
      </c>
      <c r="C28" s="16">
        <v>0</v>
      </c>
      <c r="D28" s="16">
        <v>0</v>
      </c>
      <c r="E28" s="16">
        <v>0</v>
      </c>
      <c r="F28" s="16">
        <v>0</v>
      </c>
      <c r="G28" s="16">
        <v>14379.8</v>
      </c>
      <c r="H28" s="16">
        <v>571.93700000000001</v>
      </c>
      <c r="I28" s="16">
        <v>1520226.4419682461</v>
      </c>
    </row>
    <row r="29" spans="1:9" ht="14.5" x14ac:dyDescent="0.35">
      <c r="A29" s="19" t="s">
        <v>6</v>
      </c>
      <c r="B29" s="18">
        <f>+C29+D29+E29+F29+G29+H29+I29</f>
        <v>740678.72408733494</v>
      </c>
      <c r="C29" s="18">
        <v>0</v>
      </c>
      <c r="D29" s="18">
        <v>49555.389596682202</v>
      </c>
      <c r="E29" s="18">
        <v>0</v>
      </c>
      <c r="F29" s="18">
        <v>0</v>
      </c>
      <c r="G29" s="18">
        <v>0</v>
      </c>
      <c r="H29" s="18">
        <v>295198.44449530501</v>
      </c>
      <c r="I29" s="18">
        <v>395924.88999534771</v>
      </c>
    </row>
    <row r="30" spans="1:9" ht="14.5" x14ac:dyDescent="0.35">
      <c r="A30" s="17" t="s">
        <v>5</v>
      </c>
      <c r="B30" s="16">
        <f>+C30+D30+E30+F30+G30+H30+I30</f>
        <v>575088.71982344484</v>
      </c>
      <c r="C30" s="16">
        <v>414725.87987409608</v>
      </c>
      <c r="D30" s="16">
        <v>125942.19464356526</v>
      </c>
      <c r="E30" s="16">
        <v>0</v>
      </c>
      <c r="F30" s="16">
        <v>0</v>
      </c>
      <c r="G30" s="16">
        <v>11047.97</v>
      </c>
      <c r="H30" s="16">
        <v>12111.6</v>
      </c>
      <c r="I30" s="16">
        <v>11261.075305783548</v>
      </c>
    </row>
    <row r="31" spans="1:9" ht="15" thickBot="1" x14ac:dyDescent="0.4">
      <c r="A31" s="15" t="s">
        <v>4</v>
      </c>
      <c r="B31" s="14">
        <f>+C31+D31+E31+F31+G31+H31+I31</f>
        <v>5003651.9500736892</v>
      </c>
      <c r="C31" s="14">
        <v>4345993.7141897157</v>
      </c>
      <c r="D31" s="14">
        <v>17694.322631943491</v>
      </c>
      <c r="E31" s="14">
        <v>0</v>
      </c>
      <c r="F31" s="14">
        <v>0</v>
      </c>
      <c r="G31" s="14">
        <v>36298.143099999994</v>
      </c>
      <c r="H31" s="14">
        <v>391206.98057704396</v>
      </c>
      <c r="I31" s="14">
        <v>212458.78957498667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Coordinación Fiscal con las Provincias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Jun-15</vt:lpstr>
      <vt:lpstr>'Jun-15'!Área_de_impresión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2019-06-05T13:15:03Z</dcterms:created>
  <dcterms:modified xsi:type="dcterms:W3CDTF">2019-06-05T13:15:25Z</dcterms:modified>
</cp:coreProperties>
</file>