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7\Publicación\"/>
    </mc:Choice>
  </mc:AlternateContent>
  <bookViews>
    <workbookView xWindow="0" yWindow="0" windowWidth="19200" windowHeight="6470"/>
  </bookViews>
  <sheets>
    <sheet name="I Trim 2017" sheetId="1" r:id="rId1"/>
  </sheets>
  <definedNames>
    <definedName name="_xlnm.Print_Area" localSheetId="0">'I Trim 2017'!$B$2:$T$40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1" i="1"/>
  <c r="C31" i="1"/>
  <c r="D30" i="1"/>
  <c r="C30" i="1"/>
  <c r="C29" i="1"/>
  <c r="D29" i="1"/>
  <c r="D28" i="1"/>
  <c r="C28" i="1"/>
  <c r="D27" i="1"/>
  <c r="C27" i="1"/>
  <c r="D26" i="1"/>
  <c r="C26" i="1"/>
  <c r="D25" i="1"/>
  <c r="C25" i="1"/>
  <c r="D24" i="1"/>
  <c r="C24" i="1"/>
  <c r="C23" i="1"/>
  <c r="D23" i="1"/>
  <c r="D22" i="1"/>
  <c r="C22" i="1"/>
  <c r="D21" i="1"/>
  <c r="C21" i="1"/>
  <c r="D20" i="1"/>
  <c r="C20" i="1"/>
  <c r="D19" i="1"/>
  <c r="C19" i="1"/>
  <c r="D18" i="1"/>
  <c r="C18" i="1"/>
  <c r="C17" i="1"/>
  <c r="D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T8" i="1"/>
  <c r="S8" i="1"/>
  <c r="P8" i="1"/>
  <c r="O8" i="1"/>
  <c r="L8" i="1"/>
  <c r="K8" i="1"/>
  <c r="H8" i="1"/>
  <c r="G8" i="1"/>
  <c r="D9" i="1"/>
  <c r="D8" i="1" s="1"/>
  <c r="C9" i="1"/>
  <c r="R8" i="1"/>
  <c r="Q8" i="1"/>
  <c r="N8" i="1"/>
  <c r="M8" i="1"/>
  <c r="J8" i="1"/>
  <c r="I8" i="1"/>
  <c r="F8" i="1"/>
  <c r="E8" i="1"/>
  <c r="C8" i="1" l="1"/>
</calcChain>
</file>

<file path=xl/sharedStrings.xml><?xml version="1.0" encoding="utf-8"?>
<sst xmlns="http://schemas.openxmlformats.org/spreadsheetml/2006/main" count="63" uniqueCount="47">
  <si>
    <t xml:space="preserve"> </t>
  </si>
  <si>
    <t>SERVICIOS DEVENGADOS ACUMULADOS AL 31/03/2017 (1)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</si>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</sst>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E25" sqref="E25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45" customWidth="1"/>
    <col min="3" max="3" width="12.7265625" style="50" bestFit="1" customWidth="1"/>
    <col min="4" max="4" width="12.54296875" style="50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9"/>
      <c r="C3" s="9"/>
      <c r="D3" s="9"/>
    </row>
    <row r="4" spans="2:29" ht="18" customHeight="1" x14ac:dyDescent="0.35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4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4">
      <c r="B6" s="14" t="s">
        <v>3</v>
      </c>
      <c r="C6" s="15" t="s">
        <v>4</v>
      </c>
      <c r="D6" s="16"/>
      <c r="E6" s="15" t="s">
        <v>5</v>
      </c>
      <c r="F6" s="16"/>
      <c r="G6" s="15" t="s">
        <v>6</v>
      </c>
      <c r="H6" s="16"/>
      <c r="I6" s="15" t="s">
        <v>7</v>
      </c>
      <c r="J6" s="16"/>
      <c r="K6" s="15" t="s">
        <v>8</v>
      </c>
      <c r="L6" s="16"/>
      <c r="M6" s="15" t="s">
        <v>9</v>
      </c>
      <c r="N6" s="16"/>
      <c r="O6" s="15" t="s">
        <v>10</v>
      </c>
      <c r="P6" s="16"/>
      <c r="Q6" s="15" t="s">
        <v>11</v>
      </c>
      <c r="R6" s="16"/>
      <c r="S6" s="15" t="s">
        <v>12</v>
      </c>
      <c r="T6" s="16"/>
    </row>
    <row r="7" spans="2:29" ht="24" customHeight="1" thickBot="1" x14ac:dyDescent="0.4">
      <c r="B7" s="17"/>
      <c r="C7" s="18" t="s">
        <v>13</v>
      </c>
      <c r="D7" s="19" t="s">
        <v>14</v>
      </c>
      <c r="E7" s="18" t="s">
        <v>13</v>
      </c>
      <c r="F7" s="19" t="s">
        <v>14</v>
      </c>
      <c r="G7" s="18" t="s">
        <v>13</v>
      </c>
      <c r="H7" s="19" t="s">
        <v>14</v>
      </c>
      <c r="I7" s="18" t="s">
        <v>13</v>
      </c>
      <c r="J7" s="19" t="s">
        <v>14</v>
      </c>
      <c r="K7" s="18" t="s">
        <v>13</v>
      </c>
      <c r="L7" s="19" t="s">
        <v>14</v>
      </c>
      <c r="M7" s="18" t="s">
        <v>13</v>
      </c>
      <c r="N7" s="19" t="s">
        <v>14</v>
      </c>
      <c r="O7" s="18" t="s">
        <v>13</v>
      </c>
      <c r="P7" s="19" t="s">
        <v>14</v>
      </c>
      <c r="Q7" s="18" t="s">
        <v>13</v>
      </c>
      <c r="R7" s="19" t="s">
        <v>14</v>
      </c>
      <c r="S7" s="18" t="s">
        <v>13</v>
      </c>
      <c r="T7" s="19" t="s">
        <v>14</v>
      </c>
    </row>
    <row r="8" spans="2:29" ht="15" thickBot="1" x14ac:dyDescent="0.4">
      <c r="B8" s="20" t="s">
        <v>15</v>
      </c>
      <c r="C8" s="21">
        <f>+SUM(C9:C32)</f>
        <v>19829476.840271913</v>
      </c>
      <c r="D8" s="22">
        <f>+SUM(D9:D32)</f>
        <v>10126475.934658442</v>
      </c>
      <c r="E8" s="21">
        <f>+SUM(E9:E32)</f>
        <v>1522481.8561920584</v>
      </c>
      <c r="F8" s="22">
        <f>+SUM(F9:F32)</f>
        <v>3270502.6790699549</v>
      </c>
      <c r="G8" s="21">
        <f>+SUM(G9:G32)</f>
        <v>247413.88971502034</v>
      </c>
      <c r="H8" s="22">
        <f>+SUM(H9:H32)</f>
        <v>51359.712498758316</v>
      </c>
      <c r="I8" s="21">
        <f>+SUM(I9:I32)</f>
        <v>34890.656358902699</v>
      </c>
      <c r="J8" s="22">
        <f>+SUM(J9:J32)</f>
        <v>5720.5437413931104</v>
      </c>
      <c r="K8" s="21">
        <f>+SUM(K9:K32)</f>
        <v>427264.650789398</v>
      </c>
      <c r="L8" s="22">
        <f>+SUM(L9:L32)</f>
        <v>780658.46775268205</v>
      </c>
      <c r="M8" s="21">
        <f>+SUM(M9:M32)</f>
        <v>100680.49212128109</v>
      </c>
      <c r="N8" s="22">
        <f>+SUM(N9:N32)</f>
        <v>8194.3085510254659</v>
      </c>
      <c r="O8" s="21">
        <f>+SUM(O9:O32)</f>
        <v>16675942.205757109</v>
      </c>
      <c r="P8" s="22">
        <f>+SUM(P9:P32)</f>
        <v>5715884.7791915247</v>
      </c>
      <c r="Q8" s="21">
        <f>+SUM(Q9:Q32)</f>
        <v>820803.0893381387</v>
      </c>
      <c r="R8" s="22">
        <f>+SUM(R9:R32)</f>
        <v>294155.4438531046</v>
      </c>
      <c r="S8" s="21">
        <f>+SUM(S9:S32)</f>
        <v>239227.35918644202</v>
      </c>
      <c r="T8" s="22">
        <f>+SUM(T9:T32)</f>
        <v>112084.99909373553</v>
      </c>
    </row>
    <row r="9" spans="2:29" x14ac:dyDescent="0.35">
      <c r="B9" s="23" t="s">
        <v>16</v>
      </c>
      <c r="C9" s="24">
        <f>+E9+G9+I9+K9+M9+O9+Q9</f>
        <v>2438398.0336181815</v>
      </c>
      <c r="D9" s="25">
        <f>+F9+H9+J9+L9+N9+P9+R9</f>
        <v>866444.62668882427</v>
      </c>
      <c r="E9" s="24">
        <v>0</v>
      </c>
      <c r="F9" s="25">
        <v>140025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2221.4388239999998</v>
      </c>
      <c r="N9" s="25">
        <v>344.32301771999971</v>
      </c>
      <c r="O9" s="24">
        <v>2432432.25</v>
      </c>
      <c r="P9" s="25">
        <v>687447.82206375001</v>
      </c>
      <c r="Q9" s="24">
        <v>3744.3447941814629</v>
      </c>
      <c r="R9" s="25">
        <v>38627.48160735421</v>
      </c>
      <c r="S9" s="24">
        <v>50310</v>
      </c>
      <c r="T9" s="25">
        <v>29424.811149247307</v>
      </c>
    </row>
    <row r="10" spans="2:29" x14ac:dyDescent="0.35">
      <c r="B10" s="26" t="s">
        <v>17</v>
      </c>
      <c r="C10" s="27">
        <f>+E10+G10+I10+K10+M10+O10+Q10</f>
        <v>8397699.454861749</v>
      </c>
      <c r="D10" s="28">
        <f>+F10+H10+J10+L10+N10+P10+R10</f>
        <v>3756965.8218937884</v>
      </c>
      <c r="E10" s="27">
        <v>676461.74396754382</v>
      </c>
      <c r="F10" s="28">
        <v>1018718.2427026464</v>
      </c>
      <c r="G10" s="27">
        <v>25593.831100136653</v>
      </c>
      <c r="H10" s="28">
        <v>4128.9041749301832</v>
      </c>
      <c r="I10" s="27">
        <v>28569.389589041097</v>
      </c>
      <c r="J10" s="28">
        <v>4935.8907184086929</v>
      </c>
      <c r="K10" s="27">
        <v>0</v>
      </c>
      <c r="L10" s="28">
        <v>0</v>
      </c>
      <c r="M10" s="27">
        <v>0</v>
      </c>
      <c r="N10" s="28">
        <v>0</v>
      </c>
      <c r="O10" s="27">
        <v>7309730.3371083168</v>
      </c>
      <c r="P10" s="28">
        <v>2666802.9278153577</v>
      </c>
      <c r="Q10" s="27">
        <v>357344.15309671033</v>
      </c>
      <c r="R10" s="28">
        <v>62379.856482445197</v>
      </c>
      <c r="S10" s="27">
        <v>0</v>
      </c>
      <c r="T10" s="28">
        <v>0</v>
      </c>
    </row>
    <row r="11" spans="2:29" x14ac:dyDescent="0.35">
      <c r="B11" s="23" t="s">
        <v>18</v>
      </c>
      <c r="C11" s="24">
        <f>+E11+G11+I11+K11+M11+O11+Q11</f>
        <v>64877.063365921276</v>
      </c>
      <c r="D11" s="25">
        <f>+F11+H11+J11+L11+N11+P11+R11</f>
        <v>85369.840403797949</v>
      </c>
      <c r="E11" s="24">
        <v>21512.273640700696</v>
      </c>
      <c r="F11" s="25">
        <v>76028.288098315286</v>
      </c>
      <c r="G11" s="24">
        <v>9619.662073677533</v>
      </c>
      <c r="H11" s="25">
        <v>4608.418722502829</v>
      </c>
      <c r="I11" s="24">
        <v>2034.6846328753034</v>
      </c>
      <c r="J11" s="25">
        <v>44.094349606447281</v>
      </c>
      <c r="K11" s="24">
        <v>25137.515588667746</v>
      </c>
      <c r="L11" s="25">
        <v>2216.8203003233866</v>
      </c>
      <c r="M11" s="24">
        <v>1453.93821</v>
      </c>
      <c r="N11" s="25">
        <v>86.160293049999993</v>
      </c>
      <c r="O11" s="24">
        <v>133.68302</v>
      </c>
      <c r="P11" s="25">
        <v>0.83862999999999999</v>
      </c>
      <c r="Q11" s="24">
        <v>4985.3062</v>
      </c>
      <c r="R11" s="25">
        <v>2385.22001</v>
      </c>
      <c r="S11" s="24">
        <v>0</v>
      </c>
      <c r="T11" s="25">
        <v>0</v>
      </c>
    </row>
    <row r="12" spans="2:29" x14ac:dyDescent="0.35">
      <c r="B12" s="29" t="s">
        <v>19</v>
      </c>
      <c r="C12" s="27">
        <f>+E12+G12+I12+K12+M12+O12+Q12</f>
        <v>272480.75402180781</v>
      </c>
      <c r="D12" s="28">
        <f>+F12+H12+J12+L12+N12+P12+R12</f>
        <v>504864.64740700705</v>
      </c>
      <c r="E12" s="27">
        <v>45178.10957979424</v>
      </c>
      <c r="F12" s="28">
        <v>31597.138370170767</v>
      </c>
      <c r="G12" s="27">
        <v>6769.5759999999973</v>
      </c>
      <c r="H12" s="28">
        <v>1188.9889999999996</v>
      </c>
      <c r="I12" s="27">
        <v>0</v>
      </c>
      <c r="J12" s="28">
        <v>0</v>
      </c>
      <c r="K12" s="27">
        <v>5335.0872386685987</v>
      </c>
      <c r="L12" s="28">
        <v>428.15918132889186</v>
      </c>
      <c r="M12" s="27">
        <v>14878.050000000003</v>
      </c>
      <c r="N12" s="28">
        <v>789</v>
      </c>
      <c r="O12" s="27">
        <v>68369.888000000006</v>
      </c>
      <c r="P12" s="28">
        <v>432482.02500000002</v>
      </c>
      <c r="Q12" s="27">
        <v>131950.04320334498</v>
      </c>
      <c r="R12" s="28">
        <v>38379.33585550735</v>
      </c>
      <c r="S12" s="27">
        <v>186279.35918644202</v>
      </c>
      <c r="T12" s="28">
        <v>79855.187944488222</v>
      </c>
    </row>
    <row r="13" spans="2:29" x14ac:dyDescent="0.35">
      <c r="B13" s="23" t="s">
        <v>20</v>
      </c>
      <c r="C13" s="24">
        <f>+E13+G13+I13+K13+M13+O13+Q13</f>
        <v>33329.297970380307</v>
      </c>
      <c r="D13" s="25">
        <f>+F13+H13+J13+L13+N13+P13+R13</f>
        <v>106393.15595945437</v>
      </c>
      <c r="E13" s="24">
        <v>30685.056699841643</v>
      </c>
      <c r="F13" s="25">
        <v>103918.46045016612</v>
      </c>
      <c r="G13" s="24">
        <v>0</v>
      </c>
      <c r="H13" s="25">
        <v>2279.7453938505059</v>
      </c>
      <c r="I13" s="24">
        <v>0</v>
      </c>
      <c r="J13" s="25">
        <v>0</v>
      </c>
      <c r="K13" s="24">
        <v>1173.0077128999646</v>
      </c>
      <c r="L13" s="25">
        <v>23.218237422186217</v>
      </c>
      <c r="M13" s="24">
        <v>0</v>
      </c>
      <c r="N13" s="25">
        <v>0</v>
      </c>
      <c r="O13" s="24">
        <v>0</v>
      </c>
      <c r="P13" s="25">
        <v>0</v>
      </c>
      <c r="Q13" s="24">
        <v>1471.233557638699</v>
      </c>
      <c r="R13" s="25">
        <v>171.73187801554587</v>
      </c>
      <c r="S13" s="24">
        <v>0</v>
      </c>
      <c r="T13" s="25">
        <v>0</v>
      </c>
    </row>
    <row r="14" spans="2:29" s="30" customFormat="1" x14ac:dyDescent="0.35">
      <c r="B14" s="26" t="s">
        <v>21</v>
      </c>
      <c r="C14" s="27">
        <f>+E14+G14+I14+K14+M14+O14+Q14</f>
        <v>460464.45739823859</v>
      </c>
      <c r="D14" s="28">
        <f>+F14+H14+J14+L14+N14+P14+R14</f>
        <v>399722.20524228713</v>
      </c>
      <c r="E14" s="27">
        <v>66614.992015094555</v>
      </c>
      <c r="F14" s="28">
        <v>176627.04949439556</v>
      </c>
      <c r="G14" s="27">
        <v>0</v>
      </c>
      <c r="H14" s="28">
        <v>0</v>
      </c>
      <c r="I14" s="27">
        <v>0</v>
      </c>
      <c r="J14" s="28">
        <v>0</v>
      </c>
      <c r="K14" s="27">
        <v>8145</v>
      </c>
      <c r="L14" s="28">
        <v>33889.987280616435</v>
      </c>
      <c r="M14" s="27">
        <v>0</v>
      </c>
      <c r="N14" s="28">
        <v>0</v>
      </c>
      <c r="O14" s="27">
        <v>380685.56008999998</v>
      </c>
      <c r="P14" s="28">
        <v>188379.95063547944</v>
      </c>
      <c r="Q14" s="27">
        <v>5018.9052931440474</v>
      </c>
      <c r="R14" s="28">
        <v>825.21783179570707</v>
      </c>
      <c r="S14" s="27">
        <v>0</v>
      </c>
      <c r="T14" s="28">
        <v>0</v>
      </c>
    </row>
    <row r="15" spans="2:29" s="30" customFormat="1" x14ac:dyDescent="0.35">
      <c r="B15" s="23" t="s">
        <v>22</v>
      </c>
      <c r="C15" s="24">
        <f>+E15+G15+I15+K15+M15+O15+Q15</f>
        <v>2584060.9797720411</v>
      </c>
      <c r="D15" s="25">
        <f>+F15+H15+J15+L15+N15+P15+R15</f>
        <v>653265.9129088599</v>
      </c>
      <c r="E15" s="24">
        <v>9729.5052445532165</v>
      </c>
      <c r="F15" s="25">
        <v>47150.703845289412</v>
      </c>
      <c r="G15" s="24">
        <v>15285.468717997615</v>
      </c>
      <c r="H15" s="25">
        <v>6309.4044714414986</v>
      </c>
      <c r="I15" s="24">
        <v>0</v>
      </c>
      <c r="J15" s="25">
        <v>0</v>
      </c>
      <c r="K15" s="24">
        <v>2020.7608236217766</v>
      </c>
      <c r="L15" s="25">
        <v>38.273305923724855</v>
      </c>
      <c r="M15" s="24">
        <v>0</v>
      </c>
      <c r="N15" s="25">
        <v>0</v>
      </c>
      <c r="O15" s="24">
        <v>2534647.0499999998</v>
      </c>
      <c r="P15" s="25">
        <v>596777.4860516754</v>
      </c>
      <c r="Q15" s="24">
        <v>22378.1949858691</v>
      </c>
      <c r="R15" s="25">
        <v>2990.0452345298704</v>
      </c>
      <c r="S15" s="24">
        <v>0</v>
      </c>
      <c r="T15" s="25">
        <v>0</v>
      </c>
    </row>
    <row r="16" spans="2:29" x14ac:dyDescent="0.35">
      <c r="B16" s="26" t="s">
        <v>23</v>
      </c>
      <c r="C16" s="27">
        <f>+E16+G16+I16+K16+M16+O16+Q16</f>
        <v>918739.99492101825</v>
      </c>
      <c r="D16" s="28">
        <f>+F16+H16+J16+L16+N16+P16+R16</f>
        <v>596932.26981772948</v>
      </c>
      <c r="E16" s="27">
        <v>81753.519683858511</v>
      </c>
      <c r="F16" s="28">
        <v>227905.5542666206</v>
      </c>
      <c r="G16" s="27">
        <v>85993.183831292568</v>
      </c>
      <c r="H16" s="28">
        <v>10186.455355158596</v>
      </c>
      <c r="I16" s="27">
        <v>0</v>
      </c>
      <c r="J16" s="28">
        <v>0</v>
      </c>
      <c r="K16" s="27">
        <v>39206.386557128353</v>
      </c>
      <c r="L16" s="28">
        <v>248226.1533590722</v>
      </c>
      <c r="M16" s="27">
        <v>0</v>
      </c>
      <c r="N16" s="28">
        <v>0</v>
      </c>
      <c r="O16" s="27">
        <v>689122.56047446188</v>
      </c>
      <c r="P16" s="28">
        <v>104413.55250073053</v>
      </c>
      <c r="Q16" s="27">
        <v>22664.344374276923</v>
      </c>
      <c r="R16" s="28">
        <v>6200.5543361476621</v>
      </c>
      <c r="S16" s="27">
        <v>0</v>
      </c>
      <c r="T16" s="28">
        <v>0</v>
      </c>
    </row>
    <row r="17" spans="2:22" x14ac:dyDescent="0.35">
      <c r="B17" s="23" t="s">
        <v>24</v>
      </c>
      <c r="C17" s="24">
        <f>+E17+G17+I17+K17+M17+O17+Q17</f>
        <v>25555.922391146829</v>
      </c>
      <c r="D17" s="25">
        <f>+F17+H17+J17+L17+N17+P17+R17</f>
        <v>84023.556574226386</v>
      </c>
      <c r="E17" s="24">
        <v>0</v>
      </c>
      <c r="F17" s="25">
        <v>77175</v>
      </c>
      <c r="G17" s="24">
        <v>8033.7600526036367</v>
      </c>
      <c r="H17" s="25">
        <v>1022.3080524399854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17180.04575854319</v>
      </c>
      <c r="P17" s="25">
        <v>5785.6512617864028</v>
      </c>
      <c r="Q17" s="24">
        <v>342.11658</v>
      </c>
      <c r="R17" s="25">
        <v>40.597259999999999</v>
      </c>
      <c r="S17" s="24">
        <v>0</v>
      </c>
      <c r="T17" s="25">
        <v>0</v>
      </c>
    </row>
    <row r="18" spans="2:22" x14ac:dyDescent="0.35">
      <c r="B18" s="26" t="s">
        <v>25</v>
      </c>
      <c r="C18" s="27">
        <f>+E18+G18+I18+K18+M18+O18+Q18</f>
        <v>189936.91969748883</v>
      </c>
      <c r="D18" s="28">
        <f>+F18+H18+J18+L18+N18+P18+R18</f>
        <v>183041.40841500764</v>
      </c>
      <c r="E18" s="27">
        <v>149442.34576986713</v>
      </c>
      <c r="F18" s="28">
        <v>182371.47333885825</v>
      </c>
      <c r="G18" s="27">
        <v>0</v>
      </c>
      <c r="H18" s="28">
        <v>0</v>
      </c>
      <c r="I18" s="27">
        <v>1428.7042191780824</v>
      </c>
      <c r="J18" s="28">
        <v>246.83507614937184</v>
      </c>
      <c r="K18" s="27">
        <v>0</v>
      </c>
      <c r="L18" s="28">
        <v>0</v>
      </c>
      <c r="M18" s="27">
        <v>37756.689708443613</v>
      </c>
      <c r="N18" s="28">
        <v>0</v>
      </c>
      <c r="O18" s="27">
        <v>0</v>
      </c>
      <c r="P18" s="28">
        <v>0</v>
      </c>
      <c r="Q18" s="27">
        <v>1309.18</v>
      </c>
      <c r="R18" s="28">
        <v>423.1</v>
      </c>
      <c r="S18" s="27">
        <v>0</v>
      </c>
      <c r="T18" s="28">
        <v>0</v>
      </c>
    </row>
    <row r="19" spans="2:22" x14ac:dyDescent="0.35">
      <c r="B19" s="23" t="s">
        <v>26</v>
      </c>
      <c r="C19" s="24">
        <f>+E19+G19+I19+K19+M19+O19+Q19</f>
        <v>11558.236017934345</v>
      </c>
      <c r="D19" s="25">
        <f>+F19+H19+J19+L19+N19+P19+R19</f>
        <v>40900.028916581883</v>
      </c>
      <c r="E19" s="24">
        <v>279.95478162214204</v>
      </c>
      <c r="F19" s="25">
        <v>40036.137358809327</v>
      </c>
      <c r="G19" s="24">
        <v>0</v>
      </c>
      <c r="H19" s="25">
        <v>0</v>
      </c>
      <c r="I19" s="24">
        <v>0</v>
      </c>
      <c r="J19" s="25">
        <v>0</v>
      </c>
      <c r="K19" s="24">
        <v>7794.90777181045</v>
      </c>
      <c r="L19" s="25">
        <v>359.28606309155464</v>
      </c>
      <c r="M19" s="24">
        <v>0</v>
      </c>
      <c r="N19" s="25">
        <v>0</v>
      </c>
      <c r="O19" s="24">
        <v>0</v>
      </c>
      <c r="P19" s="25">
        <v>0</v>
      </c>
      <c r="Q19" s="24">
        <v>3483.3734645017526</v>
      </c>
      <c r="R19" s="25">
        <v>504.60549468100191</v>
      </c>
      <c r="S19" s="24">
        <v>0</v>
      </c>
      <c r="T19" s="25">
        <v>0</v>
      </c>
    </row>
    <row r="20" spans="2:22" x14ac:dyDescent="0.35">
      <c r="B20" s="26" t="s">
        <v>27</v>
      </c>
      <c r="C20" s="27">
        <f>+E20+G20+I20+K20+M20+O20+Q20</f>
        <v>23426.554150031832</v>
      </c>
      <c r="D20" s="28">
        <f>+F20+H20+J20+L20+N20+P20+R20</f>
        <v>132262.39052930602</v>
      </c>
      <c r="E20" s="27">
        <v>6439.0166050823891</v>
      </c>
      <c r="F20" s="28">
        <v>49079.448849641529</v>
      </c>
      <c r="G20" s="27">
        <v>0</v>
      </c>
      <c r="H20" s="28">
        <v>0</v>
      </c>
      <c r="I20" s="27">
        <v>0</v>
      </c>
      <c r="J20" s="28">
        <v>0</v>
      </c>
      <c r="K20" s="27">
        <v>13862.907335983924</v>
      </c>
      <c r="L20" s="28">
        <v>22568.601965720543</v>
      </c>
      <c r="M20" s="27">
        <v>1452.52</v>
      </c>
      <c r="N20" s="28">
        <v>1897.4</v>
      </c>
      <c r="O20" s="27">
        <v>126.71999896551719</v>
      </c>
      <c r="P20" s="28">
        <v>1.440003943965517</v>
      </c>
      <c r="Q20" s="27">
        <v>1545.3902100000003</v>
      </c>
      <c r="R20" s="28">
        <v>58715.499710000004</v>
      </c>
      <c r="S20" s="27">
        <v>0</v>
      </c>
      <c r="T20" s="28">
        <v>0</v>
      </c>
      <c r="V20" s="31"/>
    </row>
    <row r="21" spans="2:22" x14ac:dyDescent="0.35">
      <c r="B21" s="23" t="s">
        <v>28</v>
      </c>
      <c r="C21" s="24">
        <f>+E21+G21+I21+K21+M21+O21+Q21</f>
        <v>1082208.3960460031</v>
      </c>
      <c r="D21" s="25">
        <f>+F21+H21+J21+L21+N21+P21+R21</f>
        <v>651446.90509682312</v>
      </c>
      <c r="E21" s="24">
        <v>46055.813779331977</v>
      </c>
      <c r="F21" s="25">
        <v>178017.53865376423</v>
      </c>
      <c r="G21" s="24">
        <v>32396.375101957237</v>
      </c>
      <c r="H21" s="25">
        <v>9171.4194985408103</v>
      </c>
      <c r="I21" s="24">
        <v>0</v>
      </c>
      <c r="J21" s="25">
        <v>0</v>
      </c>
      <c r="K21" s="24">
        <v>217476.46638131182</v>
      </c>
      <c r="L21" s="25">
        <v>317476.61114872491</v>
      </c>
      <c r="M21" s="24">
        <v>0</v>
      </c>
      <c r="N21" s="25">
        <v>-8.9506856425448429E-6</v>
      </c>
      <c r="O21" s="24">
        <v>714689.12973138504</v>
      </c>
      <c r="P21" s="25">
        <v>130451.34038351668</v>
      </c>
      <c r="Q21" s="24">
        <v>71590.61105201699</v>
      </c>
      <c r="R21" s="25">
        <v>16329.99542122716</v>
      </c>
      <c r="S21" s="24">
        <v>0</v>
      </c>
      <c r="T21" s="25">
        <v>0</v>
      </c>
      <c r="V21" s="32"/>
    </row>
    <row r="22" spans="2:22" x14ac:dyDescent="0.35">
      <c r="B22" s="26" t="s">
        <v>29</v>
      </c>
      <c r="C22" s="27">
        <f>+E22+G22+I22+K22+M22+O22+Q22</f>
        <v>54054.901104170087</v>
      </c>
      <c r="D22" s="28">
        <f>+F22+H22+J22+L22+N22+P22+R22</f>
        <v>137622.41605610531</v>
      </c>
      <c r="E22" s="27">
        <v>50640.232856949136</v>
      </c>
      <c r="F22" s="28">
        <v>111424.53107624398</v>
      </c>
      <c r="G22" s="27">
        <v>0</v>
      </c>
      <c r="H22" s="28">
        <v>186.34695000000283</v>
      </c>
      <c r="I22" s="27">
        <v>0</v>
      </c>
      <c r="J22" s="28">
        <v>0</v>
      </c>
      <c r="K22" s="27">
        <v>2182.0528799999997</v>
      </c>
      <c r="L22" s="28">
        <v>375.88971000000004</v>
      </c>
      <c r="M22" s="27">
        <v>0</v>
      </c>
      <c r="N22" s="28">
        <v>0</v>
      </c>
      <c r="O22" s="27">
        <v>0</v>
      </c>
      <c r="P22" s="28">
        <v>25029.382315068491</v>
      </c>
      <c r="Q22" s="27">
        <v>1232.6153672209484</v>
      </c>
      <c r="R22" s="28">
        <v>606.26600479286071</v>
      </c>
      <c r="S22" s="27">
        <v>0</v>
      </c>
      <c r="T22" s="28">
        <v>0</v>
      </c>
    </row>
    <row r="23" spans="2:22" x14ac:dyDescent="0.35">
      <c r="B23" s="23" t="s">
        <v>30</v>
      </c>
      <c r="C23" s="24">
        <f>+E23+G23+I23+K23+M23+O23+Q23</f>
        <v>1056962.4277313661</v>
      </c>
      <c r="D23" s="25">
        <f>+F23+H23+J23+L23+N23+P23+R23</f>
        <v>521970.07165879494</v>
      </c>
      <c r="E23" s="24">
        <v>33248.152553175707</v>
      </c>
      <c r="F23" s="25">
        <v>64101.504121523205</v>
      </c>
      <c r="G23" s="24">
        <v>15597.833743190367</v>
      </c>
      <c r="H23" s="25">
        <v>2805.3890827342584</v>
      </c>
      <c r="I23" s="24">
        <v>0</v>
      </c>
      <c r="J23" s="25">
        <v>0</v>
      </c>
      <c r="K23" s="24">
        <v>0</v>
      </c>
      <c r="L23" s="25">
        <v>36792.158960000001</v>
      </c>
      <c r="M23" s="24">
        <v>0</v>
      </c>
      <c r="N23" s="25">
        <v>0</v>
      </c>
      <c r="O23" s="24">
        <v>985879.70198999997</v>
      </c>
      <c r="P23" s="25">
        <v>408634.65610999998</v>
      </c>
      <c r="Q23" s="24">
        <v>22236.739445000003</v>
      </c>
      <c r="R23" s="25">
        <v>9636.3633845375007</v>
      </c>
      <c r="S23" s="24">
        <v>0</v>
      </c>
      <c r="T23" s="25">
        <v>0</v>
      </c>
    </row>
    <row r="24" spans="2:22" x14ac:dyDescent="0.35">
      <c r="B24" s="26" t="s">
        <v>31</v>
      </c>
      <c r="C24" s="27">
        <f>+E24+G24+I24+K24+M24+O24+Q24</f>
        <v>615131.53516267298</v>
      </c>
      <c r="D24" s="28">
        <f>+F24+H24+J24+L24+N24+P24+R24</f>
        <v>289286.91281751601</v>
      </c>
      <c r="E24" s="27">
        <v>53162.518554864713</v>
      </c>
      <c r="F24" s="28">
        <v>110059.7544285974</v>
      </c>
      <c r="G24" s="27">
        <v>6147.0256700000027</v>
      </c>
      <c r="H24" s="28">
        <v>580.03171000000475</v>
      </c>
      <c r="I24" s="27">
        <v>2857.8779178082191</v>
      </c>
      <c r="J24" s="28">
        <v>493.72359722859818</v>
      </c>
      <c r="K24" s="27">
        <v>32142.85713</v>
      </c>
      <c r="L24" s="28">
        <v>54507.201634155761</v>
      </c>
      <c r="M24" s="27">
        <v>2050.9</v>
      </c>
      <c r="N24" s="28">
        <v>412.46</v>
      </c>
      <c r="O24" s="27">
        <v>470566.57647000003</v>
      </c>
      <c r="P24" s="28">
        <v>109305.82709753426</v>
      </c>
      <c r="Q24" s="27">
        <v>48203.779419999999</v>
      </c>
      <c r="R24" s="28">
        <v>13927.914349999999</v>
      </c>
      <c r="S24" s="27">
        <v>0</v>
      </c>
      <c r="T24" s="28">
        <v>0</v>
      </c>
    </row>
    <row r="25" spans="2:22" s="30" customFormat="1" x14ac:dyDescent="0.35">
      <c r="B25" s="23" t="s">
        <v>32</v>
      </c>
      <c r="C25" s="24">
        <f>+E25+G25+I25+K25+M25+O25+Q25</f>
        <v>180283.60836000039</v>
      </c>
      <c r="D25" s="25">
        <f>+F25+H25+J25+L25+N25+P25+R25</f>
        <v>414541.47907899384</v>
      </c>
      <c r="E25" s="24">
        <v>20874.734050989075</v>
      </c>
      <c r="F25" s="25">
        <v>98086.911400389625</v>
      </c>
      <c r="G25" s="24">
        <v>12241.356991892721</v>
      </c>
      <c r="H25" s="25">
        <v>2779.1901292084285</v>
      </c>
      <c r="I25" s="24">
        <v>0</v>
      </c>
      <c r="J25" s="25">
        <v>0</v>
      </c>
      <c r="K25" s="24">
        <v>4225.0982163494991</v>
      </c>
      <c r="L25" s="25">
        <v>68.167589975850959</v>
      </c>
      <c r="M25" s="24">
        <v>15690.147158783126</v>
      </c>
      <c r="N25" s="25">
        <v>0</v>
      </c>
      <c r="O25" s="24">
        <v>116371.1624906059</v>
      </c>
      <c r="P25" s="25">
        <v>311067.83276977431</v>
      </c>
      <c r="Q25" s="24">
        <v>10881.109451380062</v>
      </c>
      <c r="R25" s="25">
        <v>2539.3771896456087</v>
      </c>
      <c r="S25" s="24">
        <v>0</v>
      </c>
      <c r="T25" s="25">
        <v>0</v>
      </c>
    </row>
    <row r="26" spans="2:22" x14ac:dyDescent="0.35">
      <c r="B26" s="26" t="s">
        <v>33</v>
      </c>
      <c r="C26" s="27">
        <f>+E26+G26+I26+K26+M26+O26+Q26</f>
        <v>101970.6115078844</v>
      </c>
      <c r="D26" s="28">
        <f>+F26+H26+J26+L26+N26+P26+R26</f>
        <v>126587.54453999567</v>
      </c>
      <c r="E26" s="27">
        <v>31005.225414606051</v>
      </c>
      <c r="F26" s="28">
        <v>92830.520649869271</v>
      </c>
      <c r="G26" s="27">
        <v>0</v>
      </c>
      <c r="H26" s="28">
        <v>0</v>
      </c>
      <c r="I26" s="27">
        <v>0</v>
      </c>
      <c r="J26" s="28">
        <v>0</v>
      </c>
      <c r="K26" s="27">
        <v>2805.0028029558816</v>
      </c>
      <c r="L26" s="28">
        <v>60.492526326701594</v>
      </c>
      <c r="M26" s="27">
        <v>0</v>
      </c>
      <c r="N26" s="28">
        <v>0</v>
      </c>
      <c r="O26" s="27">
        <v>657.38329032247577</v>
      </c>
      <c r="P26" s="28">
        <v>3784.5313637996856</v>
      </c>
      <c r="Q26" s="27">
        <v>67503</v>
      </c>
      <c r="R26" s="28">
        <v>29912</v>
      </c>
      <c r="S26" s="27">
        <v>0</v>
      </c>
      <c r="T26" s="28">
        <v>0</v>
      </c>
    </row>
    <row r="27" spans="2:22" x14ac:dyDescent="0.35">
      <c r="B27" s="23" t="s">
        <v>34</v>
      </c>
      <c r="C27" s="24">
        <f>+E27+G27+I27+K27+M27+O27+Q27</f>
        <v>0</v>
      </c>
      <c r="D27" s="25">
        <f>+F27+H27+J27+L27+N27+P27+R27</f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35">
      <c r="B28" s="26" t="s">
        <v>35</v>
      </c>
      <c r="C28" s="27">
        <f>+E28+G28+I28+K28+M28+O28+Q28</f>
        <v>198981.86180261141</v>
      </c>
      <c r="D28" s="28">
        <f>+F28+H28+J28+L28+N28+P28+R28</f>
        <v>203990.48075398867</v>
      </c>
      <c r="E28" s="27">
        <v>114066.92549061144</v>
      </c>
      <c r="F28" s="28">
        <v>137607.52841598867</v>
      </c>
      <c r="G28" s="27">
        <v>13909.931379999995</v>
      </c>
      <c r="H28" s="28">
        <v>1793.0474699999977</v>
      </c>
      <c r="I28" s="27">
        <v>0</v>
      </c>
      <c r="J28" s="28">
        <v>0</v>
      </c>
      <c r="K28" s="27">
        <v>65757.600349999993</v>
      </c>
      <c r="L28" s="28">
        <v>63627.446490000002</v>
      </c>
      <c r="M28" s="27">
        <v>0</v>
      </c>
      <c r="N28" s="28">
        <v>0</v>
      </c>
      <c r="O28" s="27">
        <v>0</v>
      </c>
      <c r="P28" s="28">
        <v>0</v>
      </c>
      <c r="Q28" s="27">
        <v>5247.4045819999992</v>
      </c>
      <c r="R28" s="28">
        <v>962.45837799999993</v>
      </c>
      <c r="S28" s="27">
        <v>0</v>
      </c>
      <c r="T28" s="28">
        <v>0</v>
      </c>
    </row>
    <row r="29" spans="2:22" s="30" customFormat="1" x14ac:dyDescent="0.35">
      <c r="B29" s="23" t="s">
        <v>36</v>
      </c>
      <c r="C29" s="24">
        <f>+E29+G29+I29+K29+M29+O29+Q29</f>
        <v>955085.13492733706</v>
      </c>
      <c r="D29" s="25">
        <f>+F29+H29+J29+L29+N29+P29+R29</f>
        <v>47764.344723562259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22907.4</v>
      </c>
      <c r="N29" s="25">
        <v>1958.5000000000002</v>
      </c>
      <c r="O29" s="24">
        <v>920155</v>
      </c>
      <c r="P29" s="25">
        <v>44416.954723329705</v>
      </c>
      <c r="Q29" s="24">
        <v>12022.734927337062</v>
      </c>
      <c r="R29" s="25">
        <v>1388.8900002325515</v>
      </c>
      <c r="S29" s="24">
        <v>0</v>
      </c>
      <c r="T29" s="25">
        <v>0</v>
      </c>
    </row>
    <row r="30" spans="2:22" x14ac:dyDescent="0.35">
      <c r="B30" s="26" t="s">
        <v>37</v>
      </c>
      <c r="C30" s="27">
        <f>+E30+G30+I30+K30+M30+O30+Q30</f>
        <v>7135.6686191931312</v>
      </c>
      <c r="D30" s="28">
        <f>+F30+H30+J30+L30+N30+P30+R30</f>
        <v>88445.700333968503</v>
      </c>
      <c r="E30" s="27">
        <v>0</v>
      </c>
      <c r="F30" s="28">
        <v>87600</v>
      </c>
      <c r="G30" s="27">
        <v>5772.0079115931312</v>
      </c>
      <c r="H30" s="28">
        <v>422.4079657876859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68.543999999999997</v>
      </c>
      <c r="P30" s="28">
        <v>0.87985578082191829</v>
      </c>
      <c r="Q30" s="27">
        <v>1295.1167075999999</v>
      </c>
      <c r="R30" s="28">
        <v>422.41251240000003</v>
      </c>
      <c r="S30" s="27">
        <v>2638</v>
      </c>
      <c r="T30" s="28">
        <v>2805</v>
      </c>
    </row>
    <row r="31" spans="2:22" x14ac:dyDescent="0.35">
      <c r="B31" s="23" t="s">
        <v>38</v>
      </c>
      <c r="C31" s="24">
        <f>+E31+G31+I31+K31+M31+O31+Q31</f>
        <v>40343.413563721042</v>
      </c>
      <c r="D31" s="25">
        <f>+F31+H31+J31+L31+N31+P31+R31</f>
        <v>77511.851406319751</v>
      </c>
      <c r="E31" s="24">
        <v>28673.591204734315</v>
      </c>
      <c r="F31" s="25">
        <v>72980.516338333415</v>
      </c>
      <c r="G31" s="24">
        <v>9128.6482725867318</v>
      </c>
      <c r="H31" s="25">
        <v>3709.6418541835974</v>
      </c>
      <c r="I31" s="24">
        <v>0</v>
      </c>
      <c r="J31" s="25">
        <v>0</v>
      </c>
      <c r="K31" s="24">
        <v>0</v>
      </c>
      <c r="L31" s="25">
        <v>0</v>
      </c>
      <c r="M31" s="24">
        <v>1841.2237500000001</v>
      </c>
      <c r="N31" s="25">
        <v>593.39897260273972</v>
      </c>
      <c r="O31" s="24">
        <v>0</v>
      </c>
      <c r="P31" s="25">
        <v>0</v>
      </c>
      <c r="Q31" s="24">
        <v>699.95033640000008</v>
      </c>
      <c r="R31" s="25">
        <v>228.29424120000002</v>
      </c>
      <c r="S31" s="24">
        <v>0</v>
      </c>
      <c r="T31" s="25">
        <v>0</v>
      </c>
    </row>
    <row r="32" spans="2:22" ht="15" thickBot="1" x14ac:dyDescent="0.4">
      <c r="B32" s="33" t="s">
        <v>39</v>
      </c>
      <c r="C32" s="34">
        <f>+E32+G32+I32+K32+M32+O32+Q32</f>
        <v>116791.61326100884</v>
      </c>
      <c r="D32" s="35">
        <f>+F32+H32+J32+L32+N32+P32+R32</f>
        <v>157122.36343550688</v>
      </c>
      <c r="E32" s="34">
        <v>56658.144298837593</v>
      </c>
      <c r="F32" s="35">
        <v>147161.37721033124</v>
      </c>
      <c r="G32" s="34">
        <v>925.22886809218835</v>
      </c>
      <c r="H32" s="35">
        <v>188.01266797993594</v>
      </c>
      <c r="I32" s="34">
        <v>0</v>
      </c>
      <c r="J32" s="35">
        <v>0</v>
      </c>
      <c r="K32" s="34">
        <v>0</v>
      </c>
      <c r="L32" s="35">
        <v>0</v>
      </c>
      <c r="M32" s="34">
        <v>428.18447005435792</v>
      </c>
      <c r="N32" s="35">
        <v>2113.0662766034125</v>
      </c>
      <c r="O32" s="34">
        <v>35126.6133345083</v>
      </c>
      <c r="P32" s="35">
        <v>1101.6806100000001</v>
      </c>
      <c r="Q32" s="34">
        <v>23653.442289516395</v>
      </c>
      <c r="R32" s="35">
        <v>6558.2266705923048</v>
      </c>
      <c r="S32" s="34">
        <v>0</v>
      </c>
      <c r="T32" s="35">
        <v>0</v>
      </c>
    </row>
    <row r="33" spans="2:18" x14ac:dyDescent="0.3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35">
      <c r="B34" s="39" t="s">
        <v>40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35">
      <c r="B35" s="4" t="s">
        <v>41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35">
      <c r="B36" s="4" t="s">
        <v>42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35"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44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35">
      <c r="B40" s="4" t="s">
        <v>46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3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3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3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3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3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3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3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3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35">
      <c r="B54" s="4"/>
      <c r="D54" s="41"/>
      <c r="E54" s="44"/>
      <c r="F54" s="4"/>
      <c r="G54" s="4"/>
      <c r="H54" s="4"/>
      <c r="I54" s="4"/>
      <c r="J54" s="4"/>
    </row>
    <row r="55" spans="2:17" x14ac:dyDescent="0.35">
      <c r="B55" s="4"/>
      <c r="D55" s="41"/>
      <c r="E55" s="44"/>
      <c r="F55" s="4"/>
      <c r="G55" s="4"/>
      <c r="H55" s="4"/>
      <c r="I55" s="4"/>
      <c r="J55" s="4"/>
    </row>
    <row r="56" spans="2:17" x14ac:dyDescent="0.35">
      <c r="B56" s="4"/>
      <c r="D56" s="41"/>
      <c r="E56" s="44"/>
      <c r="F56" s="4"/>
      <c r="G56" s="4"/>
      <c r="H56" s="4"/>
      <c r="I56" s="4"/>
      <c r="J56" s="4"/>
    </row>
    <row r="57" spans="2:17" x14ac:dyDescent="0.35">
      <c r="B57" s="4"/>
      <c r="D57" s="41"/>
      <c r="E57" s="44"/>
      <c r="F57" s="4"/>
      <c r="G57" s="4"/>
      <c r="H57" s="4"/>
      <c r="I57" s="4"/>
      <c r="J57" s="4"/>
    </row>
    <row r="58" spans="2:17" x14ac:dyDescent="0.35">
      <c r="B58" s="4"/>
      <c r="D58" s="41"/>
      <c r="E58" s="44"/>
      <c r="F58" s="4"/>
      <c r="G58" s="4"/>
      <c r="H58" s="4"/>
      <c r="I58" s="4"/>
      <c r="J58" s="4"/>
    </row>
    <row r="59" spans="2:17" x14ac:dyDescent="0.35">
      <c r="B59" s="5"/>
      <c r="D59" s="41"/>
      <c r="E59" s="44"/>
      <c r="F59" s="4"/>
      <c r="G59" s="4"/>
      <c r="H59" s="4"/>
      <c r="I59" s="4"/>
      <c r="J59" s="4"/>
    </row>
    <row r="60" spans="2:17" x14ac:dyDescent="0.3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3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3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3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3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3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50" customFormat="1" x14ac:dyDescent="0.35">
      <c r="B81" s="5"/>
    </row>
    <row r="82" spans="2:2" s="50" customFormat="1" x14ac:dyDescent="0.35">
      <c r="B82" s="5"/>
    </row>
    <row r="83" spans="2:2" s="50" customFormat="1" x14ac:dyDescent="0.35">
      <c r="B83" s="5"/>
    </row>
    <row r="84" spans="2:2" s="50" customFormat="1" x14ac:dyDescent="0.35">
      <c r="B84" s="5"/>
    </row>
    <row r="85" spans="2:2" s="50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 2017</vt:lpstr>
      <vt:lpstr>'I Trim 2017'!Área_de_impresión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2019-06-24T19:30:44Z</dcterms:created>
  <dcterms:modified xsi:type="dcterms:W3CDTF">2019-06-24T19:31:20Z</dcterms:modified>
</cp:coreProperties>
</file>