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6\"/>
    </mc:Choice>
  </mc:AlternateContent>
  <bookViews>
    <workbookView xWindow="0" yWindow="0" windowWidth="19200" windowHeight="6470"/>
  </bookViews>
  <sheets>
    <sheet name="I Trim 2016" sheetId="1" r:id="rId1"/>
  </sheets>
  <definedNames>
    <definedName name="_xlnm.Print_Area" localSheetId="0">'I Trim 2016'!$B$2:$T$40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S8" i="1"/>
  <c r="O8" i="1"/>
  <c r="K8" i="1"/>
  <c r="G8" i="1"/>
  <c r="D9" i="1"/>
  <c r="C9" i="1"/>
  <c r="C8" i="1" s="1"/>
  <c r="T8" i="1"/>
  <c r="R8" i="1"/>
  <c r="Q8" i="1"/>
  <c r="P8" i="1"/>
  <c r="N8" i="1"/>
  <c r="M8" i="1"/>
  <c r="L8" i="1"/>
  <c r="J8" i="1"/>
  <c r="I8" i="1"/>
  <c r="H8" i="1"/>
  <c r="F8" i="1"/>
  <c r="E8" i="1"/>
  <c r="D8" i="1" l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<sst xmlns="http://schemas.openxmlformats.org/spreadsheetml/2006/main" count="63" uniqueCount="47">
  <si>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</si>
  <si>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31/03/2016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</si>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</sst>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3" fontId="3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B4" sqref="B4:T4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37" customWidth="1"/>
    <col min="3" max="3" width="12.7265625" style="42" bestFit="1" customWidth="1"/>
    <col min="4" max="4" width="12.54296875" style="42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47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6"/>
      <c r="C3" s="6"/>
      <c r="D3" s="6"/>
    </row>
    <row r="4" spans="2:29" ht="18" customHeight="1" x14ac:dyDescent="0.35">
      <c r="B4" s="50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9" ht="18" customHeight="1" thickBot="1" x14ac:dyDescent="0.4">
      <c r="B5" s="7"/>
      <c r="C5" s="8"/>
      <c r="D5" s="8"/>
      <c r="L5" s="9"/>
      <c r="M5" s="9"/>
      <c r="N5" s="9"/>
      <c r="O5" s="9"/>
      <c r="P5" s="9"/>
    </row>
    <row r="6" spans="2:29" ht="33.75" customHeight="1" thickBot="1" x14ac:dyDescent="0.4">
      <c r="B6" s="51" t="s">
        <v>3</v>
      </c>
      <c r="C6" s="45" t="s">
        <v>4</v>
      </c>
      <c r="D6" s="46"/>
      <c r="E6" s="45" t="s">
        <v>5</v>
      </c>
      <c r="F6" s="46"/>
      <c r="G6" s="45" t="s">
        <v>6</v>
      </c>
      <c r="H6" s="46"/>
      <c r="I6" s="45" t="s">
        <v>7</v>
      </c>
      <c r="J6" s="46"/>
      <c r="K6" s="45" t="s">
        <v>8</v>
      </c>
      <c r="L6" s="46"/>
      <c r="M6" s="45" t="s">
        <v>9</v>
      </c>
      <c r="N6" s="46"/>
      <c r="O6" s="45" t="s">
        <v>10</v>
      </c>
      <c r="P6" s="46"/>
      <c r="Q6" s="45" t="s">
        <v>11</v>
      </c>
      <c r="R6" s="46"/>
      <c r="S6" s="45" t="s">
        <v>12</v>
      </c>
      <c r="T6" s="46"/>
    </row>
    <row r="7" spans="2:29" ht="24" customHeight="1" thickBot="1" x14ac:dyDescent="0.4">
      <c r="B7" s="52"/>
      <c r="C7" s="10" t="s">
        <v>13</v>
      </c>
      <c r="D7" s="11" t="s">
        <v>14</v>
      </c>
      <c r="E7" s="10" t="s">
        <v>13</v>
      </c>
      <c r="F7" s="11" t="s">
        <v>14</v>
      </c>
      <c r="G7" s="10" t="s">
        <v>13</v>
      </c>
      <c r="H7" s="11" t="s">
        <v>14</v>
      </c>
      <c r="I7" s="10" t="s">
        <v>13</v>
      </c>
      <c r="J7" s="11" t="s">
        <v>14</v>
      </c>
      <c r="K7" s="10" t="s">
        <v>13</v>
      </c>
      <c r="L7" s="11" t="s">
        <v>14</v>
      </c>
      <c r="M7" s="10" t="s">
        <v>13</v>
      </c>
      <c r="N7" s="11" t="s">
        <v>14</v>
      </c>
      <c r="O7" s="10" t="s">
        <v>13</v>
      </c>
      <c r="P7" s="11" t="s">
        <v>14</v>
      </c>
      <c r="Q7" s="10" t="s">
        <v>13</v>
      </c>
      <c r="R7" s="11" t="s">
        <v>14</v>
      </c>
      <c r="S7" s="10" t="s">
        <v>13</v>
      </c>
      <c r="T7" s="11" t="s">
        <v>14</v>
      </c>
    </row>
    <row r="8" spans="2:29" ht="15" thickBot="1" x14ac:dyDescent="0.4">
      <c r="B8" s="12" t="s">
        <v>15</v>
      </c>
      <c r="C8" s="13">
        <f t="shared" ref="C8:T8" si="0">+SUM(C9:C32)</f>
        <v>7523399.2568504857</v>
      </c>
      <c r="D8" s="14">
        <f t="shared" si="0"/>
        <v>4921633.3831648594</v>
      </c>
      <c r="E8" s="13">
        <f t="shared" si="0"/>
        <v>603876.34499018511</v>
      </c>
      <c r="F8" s="14">
        <f t="shared" si="0"/>
        <v>468054.75183760002</v>
      </c>
      <c r="G8" s="13">
        <f t="shared" si="0"/>
        <v>186068.09476920913</v>
      </c>
      <c r="H8" s="14">
        <f t="shared" si="0"/>
        <v>44851.176884488639</v>
      </c>
      <c r="I8" s="13">
        <f t="shared" si="0"/>
        <v>50019.229609866976</v>
      </c>
      <c r="J8" s="14">
        <f t="shared" si="0"/>
        <v>8761.2492319199209</v>
      </c>
      <c r="K8" s="13">
        <f t="shared" si="0"/>
        <v>308855.47590936907</v>
      </c>
      <c r="L8" s="14">
        <f t="shared" si="0"/>
        <v>483372.75085132365</v>
      </c>
      <c r="M8" s="13">
        <f t="shared" si="0"/>
        <v>137309.98398687271</v>
      </c>
      <c r="N8" s="14">
        <f t="shared" si="0"/>
        <v>77704.74224137493</v>
      </c>
      <c r="O8" s="13">
        <f t="shared" si="0"/>
        <v>5397389.9169909833</v>
      </c>
      <c r="P8" s="14">
        <f t="shared" si="0"/>
        <v>3651144.1781360703</v>
      </c>
      <c r="Q8" s="13">
        <f t="shared" si="0"/>
        <v>839880.21059399983</v>
      </c>
      <c r="R8" s="14">
        <f t="shared" si="0"/>
        <v>187744.5339820821</v>
      </c>
      <c r="S8" s="13">
        <f t="shared" si="0"/>
        <v>202060.33372999998</v>
      </c>
      <c r="T8" s="14">
        <f t="shared" si="0"/>
        <v>97889.59126317894</v>
      </c>
    </row>
    <row r="9" spans="2:29" x14ac:dyDescent="0.35">
      <c r="B9" s="15" t="s">
        <v>16</v>
      </c>
      <c r="C9" s="16">
        <f t="shared" ref="C9:C32" si="1">+E9+G9+I9+K9+M9+O9+Q9</f>
        <v>1111014.0696066751</v>
      </c>
      <c r="D9" s="17">
        <f t="shared" ref="D9:D32" si="2">+F9+H9+J9+L9+N9+P9+R9</f>
        <v>888673.79788495356</v>
      </c>
      <c r="E9" s="16">
        <v>0</v>
      </c>
      <c r="F9" s="17">
        <v>0</v>
      </c>
      <c r="G9" s="16">
        <v>0</v>
      </c>
      <c r="H9" s="17">
        <v>0</v>
      </c>
      <c r="I9" s="16">
        <v>0</v>
      </c>
      <c r="J9" s="17">
        <v>0</v>
      </c>
      <c r="K9" s="16">
        <v>0</v>
      </c>
      <c r="L9" s="17">
        <v>0</v>
      </c>
      <c r="M9" s="16">
        <v>2267.36004</v>
      </c>
      <c r="N9" s="17">
        <v>702.88161239999965</v>
      </c>
      <c r="O9" s="16">
        <v>1106591</v>
      </c>
      <c r="P9" s="17">
        <v>863682.00737845898</v>
      </c>
      <c r="Q9" s="16">
        <v>2155.7095666751957</v>
      </c>
      <c r="R9" s="17">
        <v>24288.908894094606</v>
      </c>
      <c r="S9" s="16">
        <v>51350</v>
      </c>
      <c r="T9" s="17">
        <v>1671.7441831789354</v>
      </c>
    </row>
    <row r="10" spans="2:29" x14ac:dyDescent="0.35">
      <c r="B10" s="18" t="s">
        <v>17</v>
      </c>
      <c r="C10" s="19">
        <f t="shared" si="1"/>
        <v>1679737.4977769158</v>
      </c>
      <c r="D10" s="20">
        <f t="shared" si="2"/>
        <v>1663890.0774542294</v>
      </c>
      <c r="E10" s="19">
        <v>501585.48446083564</v>
      </c>
      <c r="F10" s="20">
        <v>77227.546180000005</v>
      </c>
      <c r="G10" s="19">
        <v>16985.567592909953</v>
      </c>
      <c r="H10" s="20">
        <v>4368.3087034631462</v>
      </c>
      <c r="I10" s="19">
        <v>44216.237260273971</v>
      </c>
      <c r="J10" s="20">
        <v>7692.5558697691695</v>
      </c>
      <c r="K10" s="19">
        <v>0</v>
      </c>
      <c r="L10" s="20">
        <v>39379.051269999996</v>
      </c>
      <c r="M10" s="19">
        <v>1153.9999999999964</v>
      </c>
      <c r="N10" s="20">
        <v>0</v>
      </c>
      <c r="O10" s="19">
        <v>878265.42488459114</v>
      </c>
      <c r="P10" s="20">
        <v>1502364.8107214398</v>
      </c>
      <c r="Q10" s="19">
        <v>237530.78357830492</v>
      </c>
      <c r="R10" s="20">
        <v>32857.804709557182</v>
      </c>
      <c r="S10" s="19">
        <v>0</v>
      </c>
      <c r="T10" s="20">
        <v>0</v>
      </c>
    </row>
    <row r="11" spans="2:29" x14ac:dyDescent="0.35">
      <c r="B11" s="15" t="s">
        <v>18</v>
      </c>
      <c r="C11" s="16">
        <f t="shared" si="1"/>
        <v>37580.04319385971</v>
      </c>
      <c r="D11" s="17">
        <f t="shared" si="2"/>
        <v>25195.889634614574</v>
      </c>
      <c r="E11" s="16">
        <v>0</v>
      </c>
      <c r="F11" s="17">
        <v>6562.3287671232865</v>
      </c>
      <c r="G11" s="16">
        <v>4182.4985585608201</v>
      </c>
      <c r="H11" s="17">
        <v>2971.0211451724635</v>
      </c>
      <c r="I11" s="16">
        <v>1516.4144317847879</v>
      </c>
      <c r="J11" s="17">
        <v>63.383062150752117</v>
      </c>
      <c r="K11" s="16">
        <v>26986.829639675943</v>
      </c>
      <c r="L11" s="17">
        <v>9582.3800494377974</v>
      </c>
      <c r="M11" s="16">
        <v>1504.7031900000002</v>
      </c>
      <c r="N11" s="17">
        <v>4892.83746935</v>
      </c>
      <c r="O11" s="16">
        <v>260.35915383815905</v>
      </c>
      <c r="P11" s="17">
        <v>4.6832313802726606</v>
      </c>
      <c r="Q11" s="16">
        <v>3129.2382200000002</v>
      </c>
      <c r="R11" s="17">
        <v>1119.2559099999999</v>
      </c>
      <c r="S11" s="16">
        <v>0</v>
      </c>
      <c r="T11" s="17">
        <v>0</v>
      </c>
    </row>
    <row r="12" spans="2:29" x14ac:dyDescent="0.35">
      <c r="B12" s="21" t="s">
        <v>19</v>
      </c>
      <c r="C12" s="19">
        <f t="shared" si="1"/>
        <v>287769.19845940545</v>
      </c>
      <c r="D12" s="20">
        <f t="shared" si="2"/>
        <v>734304.51075502555</v>
      </c>
      <c r="E12" s="19">
        <v>82861.198459405452</v>
      </c>
      <c r="F12" s="20">
        <v>138023.51075502569</v>
      </c>
      <c r="G12" s="19">
        <v>5261</v>
      </c>
      <c r="H12" s="20">
        <v>1216</v>
      </c>
      <c r="I12" s="19">
        <v>0</v>
      </c>
      <c r="J12" s="20">
        <v>0</v>
      </c>
      <c r="K12" s="19">
        <v>4258</v>
      </c>
      <c r="L12" s="20">
        <v>1223</v>
      </c>
      <c r="M12" s="19">
        <v>12186</v>
      </c>
      <c r="N12" s="20">
        <v>2802</v>
      </c>
      <c r="O12" s="19">
        <v>63983</v>
      </c>
      <c r="P12" s="20">
        <v>550902.99999999988</v>
      </c>
      <c r="Q12" s="19">
        <v>119220</v>
      </c>
      <c r="R12" s="20">
        <v>40137</v>
      </c>
      <c r="S12" s="19">
        <v>142440.33372999998</v>
      </c>
      <c r="T12" s="20">
        <v>90145.847080000007</v>
      </c>
    </row>
    <row r="13" spans="2:29" x14ac:dyDescent="0.35">
      <c r="B13" s="15" t="s">
        <v>20</v>
      </c>
      <c r="C13" s="16">
        <f t="shared" si="1"/>
        <v>1006.119321657992</v>
      </c>
      <c r="D13" s="17">
        <f t="shared" si="2"/>
        <v>77.626609781629156</v>
      </c>
      <c r="E13" s="16">
        <v>0</v>
      </c>
      <c r="F13" s="17">
        <v>0</v>
      </c>
      <c r="G13" s="16">
        <v>0</v>
      </c>
      <c r="H13" s="17">
        <v>0</v>
      </c>
      <c r="I13" s="16">
        <v>0</v>
      </c>
      <c r="J13" s="17">
        <v>0</v>
      </c>
      <c r="K13" s="16">
        <v>587.41444999999999</v>
      </c>
      <c r="L13" s="17">
        <v>24.552170000000004</v>
      </c>
      <c r="M13" s="16">
        <v>0</v>
      </c>
      <c r="N13" s="17">
        <v>0</v>
      </c>
      <c r="O13" s="16">
        <v>45.9</v>
      </c>
      <c r="P13" s="17">
        <v>18.179000000000002</v>
      </c>
      <c r="Q13" s="16">
        <v>372.80487165799207</v>
      </c>
      <c r="R13" s="17">
        <v>34.895439781629157</v>
      </c>
      <c r="S13" s="16">
        <v>0</v>
      </c>
      <c r="T13" s="17">
        <v>0</v>
      </c>
    </row>
    <row r="14" spans="2:29" s="22" customFormat="1" x14ac:dyDescent="0.35">
      <c r="B14" s="18" t="s">
        <v>21</v>
      </c>
      <c r="C14" s="19">
        <f t="shared" si="1"/>
        <v>358302.69999999995</v>
      </c>
      <c r="D14" s="20">
        <f t="shared" si="2"/>
        <v>24158.16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26156.1</v>
      </c>
      <c r="L14" s="20">
        <v>14488.8</v>
      </c>
      <c r="M14" s="19">
        <v>0</v>
      </c>
      <c r="N14" s="20">
        <v>0</v>
      </c>
      <c r="O14" s="19">
        <v>296035.3</v>
      </c>
      <c r="P14" s="20">
        <v>2650.16</v>
      </c>
      <c r="Q14" s="19">
        <v>36111.300000000003</v>
      </c>
      <c r="R14" s="20">
        <v>7019.2000000000007</v>
      </c>
      <c r="S14" s="19">
        <v>0</v>
      </c>
      <c r="T14" s="20">
        <v>0</v>
      </c>
    </row>
    <row r="15" spans="2:29" s="22" customFormat="1" x14ac:dyDescent="0.35">
      <c r="B15" s="15" t="s">
        <v>22</v>
      </c>
      <c r="C15" s="16">
        <f t="shared" si="1"/>
        <v>1171039.6271902614</v>
      </c>
      <c r="D15" s="17">
        <f t="shared" si="2"/>
        <v>170648.02625706815</v>
      </c>
      <c r="E15" s="16">
        <v>522.05366798590023</v>
      </c>
      <c r="F15" s="17">
        <v>13401.127362562043</v>
      </c>
      <c r="G15" s="16">
        <v>10075.664261858985</v>
      </c>
      <c r="H15" s="17">
        <v>4640.4768509444802</v>
      </c>
      <c r="I15" s="16">
        <v>0</v>
      </c>
      <c r="J15" s="17">
        <v>0</v>
      </c>
      <c r="K15" s="16">
        <v>3064.41174</v>
      </c>
      <c r="L15" s="17">
        <v>157.15499356164383</v>
      </c>
      <c r="M15" s="16">
        <v>18715.328080000003</v>
      </c>
      <c r="N15" s="17">
        <v>0</v>
      </c>
      <c r="O15" s="16">
        <v>1120065.7066501274</v>
      </c>
      <c r="P15" s="17">
        <v>148233.04248</v>
      </c>
      <c r="Q15" s="16">
        <v>18596.462790289017</v>
      </c>
      <c r="R15" s="17">
        <v>4216.2245700000003</v>
      </c>
      <c r="S15" s="16">
        <v>0</v>
      </c>
      <c r="T15" s="17">
        <v>0</v>
      </c>
    </row>
    <row r="16" spans="2:29" x14ac:dyDescent="0.35">
      <c r="B16" s="18" t="s">
        <v>23</v>
      </c>
      <c r="C16" s="19">
        <f t="shared" si="1"/>
        <v>790614.14485038084</v>
      </c>
      <c r="D16" s="20">
        <f t="shared" si="2"/>
        <v>227669.65476468118</v>
      </c>
      <c r="E16" s="19">
        <v>670</v>
      </c>
      <c r="F16" s="20">
        <v>26100.684931506843</v>
      </c>
      <c r="G16" s="19">
        <v>53904.144850380806</v>
      </c>
      <c r="H16" s="20">
        <v>10639.803157237373</v>
      </c>
      <c r="I16" s="19">
        <v>0</v>
      </c>
      <c r="J16" s="20">
        <v>0</v>
      </c>
      <c r="K16" s="19">
        <v>51610</v>
      </c>
      <c r="L16" s="20">
        <v>38570</v>
      </c>
      <c r="M16" s="19">
        <v>0</v>
      </c>
      <c r="N16" s="20">
        <v>0</v>
      </c>
      <c r="O16" s="19">
        <v>641960</v>
      </c>
      <c r="P16" s="20">
        <v>131760</v>
      </c>
      <c r="Q16" s="19">
        <v>42470</v>
      </c>
      <c r="R16" s="20">
        <v>20599.166675936947</v>
      </c>
      <c r="S16" s="19">
        <v>5140</v>
      </c>
      <c r="T16" s="20">
        <v>0</v>
      </c>
    </row>
    <row r="17" spans="2:22" x14ac:dyDescent="0.35">
      <c r="B17" s="15" t="s">
        <v>24</v>
      </c>
      <c r="C17" s="16">
        <f t="shared" si="1"/>
        <v>24741.897380000002</v>
      </c>
      <c r="D17" s="17">
        <f t="shared" si="2"/>
        <v>7390.5211600000002</v>
      </c>
      <c r="E17" s="16">
        <v>0</v>
      </c>
      <c r="F17" s="17">
        <v>0</v>
      </c>
      <c r="G17" s="16">
        <v>7691.7427699999989</v>
      </c>
      <c r="H17" s="17">
        <v>1503.53649</v>
      </c>
      <c r="I17" s="16">
        <v>0</v>
      </c>
      <c r="J17" s="17">
        <v>0</v>
      </c>
      <c r="K17" s="16">
        <v>0</v>
      </c>
      <c r="L17" s="17">
        <v>0</v>
      </c>
      <c r="M17" s="16">
        <v>0</v>
      </c>
      <c r="N17" s="17">
        <v>0</v>
      </c>
      <c r="O17" s="16">
        <v>17050.154610000001</v>
      </c>
      <c r="P17" s="17">
        <v>5886.9846700000007</v>
      </c>
      <c r="Q17" s="16">
        <v>0</v>
      </c>
      <c r="R17" s="17">
        <v>0</v>
      </c>
      <c r="S17" s="16">
        <v>0</v>
      </c>
      <c r="T17" s="17">
        <v>0</v>
      </c>
    </row>
    <row r="18" spans="2:22" x14ac:dyDescent="0.35">
      <c r="B18" s="18" t="s">
        <v>25</v>
      </c>
      <c r="C18" s="19">
        <f t="shared" si="1"/>
        <v>30954.308487272727</v>
      </c>
      <c r="D18" s="20">
        <f t="shared" si="2"/>
        <v>54248.208082191777</v>
      </c>
      <c r="E18" s="19">
        <v>830.26</v>
      </c>
      <c r="F18" s="20">
        <v>53533.718082191779</v>
      </c>
      <c r="G18" s="19">
        <v>6629.7100000000009</v>
      </c>
      <c r="H18" s="20">
        <v>228.10999999999876</v>
      </c>
      <c r="I18" s="19">
        <v>1428.7</v>
      </c>
      <c r="J18" s="20">
        <v>335.07</v>
      </c>
      <c r="K18" s="19">
        <v>0</v>
      </c>
      <c r="L18" s="20">
        <v>0</v>
      </c>
      <c r="M18" s="19">
        <v>22054.958487272725</v>
      </c>
      <c r="N18" s="20">
        <v>151.31</v>
      </c>
      <c r="O18" s="19">
        <v>10.68</v>
      </c>
      <c r="P18" s="20">
        <v>0</v>
      </c>
      <c r="Q18" s="19">
        <v>0</v>
      </c>
      <c r="R18" s="20">
        <v>0</v>
      </c>
      <c r="S18" s="19">
        <v>0</v>
      </c>
      <c r="T18" s="20">
        <v>0</v>
      </c>
    </row>
    <row r="19" spans="2:22" x14ac:dyDescent="0.35">
      <c r="B19" s="15" t="s">
        <v>26</v>
      </c>
      <c r="C19" s="16">
        <f t="shared" si="1"/>
        <v>9509.7626374978372</v>
      </c>
      <c r="D19" s="17">
        <f t="shared" si="2"/>
        <v>1400.7510624026302</v>
      </c>
      <c r="E19" s="16">
        <v>238.05597579519983</v>
      </c>
      <c r="F19" s="17">
        <v>254.24656068120274</v>
      </c>
      <c r="G19" s="16">
        <v>0</v>
      </c>
      <c r="H19" s="17">
        <v>0</v>
      </c>
      <c r="I19" s="16">
        <v>0</v>
      </c>
      <c r="J19" s="17">
        <v>0</v>
      </c>
      <c r="K19" s="16">
        <v>5809.4063732095619</v>
      </c>
      <c r="L19" s="17">
        <v>501.79151122208316</v>
      </c>
      <c r="M19" s="16">
        <v>0</v>
      </c>
      <c r="N19" s="17">
        <v>0</v>
      </c>
      <c r="O19" s="16">
        <v>0</v>
      </c>
      <c r="P19" s="17">
        <v>0</v>
      </c>
      <c r="Q19" s="16">
        <v>3462.3002884930761</v>
      </c>
      <c r="R19" s="17">
        <v>644.7129904993443</v>
      </c>
      <c r="S19" s="16">
        <v>0</v>
      </c>
      <c r="T19" s="17">
        <v>0</v>
      </c>
    </row>
    <row r="20" spans="2:22" x14ac:dyDescent="0.35">
      <c r="B20" s="18" t="s">
        <v>27</v>
      </c>
      <c r="C20" s="19">
        <f t="shared" si="1"/>
        <v>12086.119996090929</v>
      </c>
      <c r="D20" s="20">
        <f t="shared" si="2"/>
        <v>32197.929998755906</v>
      </c>
      <c r="E20" s="19">
        <v>507.69</v>
      </c>
      <c r="F20" s="20">
        <v>510.89</v>
      </c>
      <c r="G20" s="19">
        <v>0</v>
      </c>
      <c r="H20" s="20">
        <v>0</v>
      </c>
      <c r="I20" s="19">
        <v>0</v>
      </c>
      <c r="J20" s="20">
        <v>0</v>
      </c>
      <c r="K20" s="19">
        <v>8467.6099960909287</v>
      </c>
      <c r="L20" s="20">
        <v>28824.979998755909</v>
      </c>
      <c r="M20" s="19">
        <v>1378.01</v>
      </c>
      <c r="N20" s="20">
        <v>2164.92</v>
      </c>
      <c r="O20" s="19">
        <v>167.82999999999998</v>
      </c>
      <c r="P20" s="20">
        <v>2.7</v>
      </c>
      <c r="Q20" s="19">
        <v>1564.98</v>
      </c>
      <c r="R20" s="20">
        <v>694.43999999999994</v>
      </c>
      <c r="S20" s="19">
        <v>0</v>
      </c>
      <c r="T20" s="20">
        <v>0</v>
      </c>
      <c r="V20" s="23"/>
    </row>
    <row r="21" spans="2:22" x14ac:dyDescent="0.35">
      <c r="B21" s="15" t="s">
        <v>28</v>
      </c>
      <c r="C21" s="16">
        <f t="shared" si="1"/>
        <v>735730.96044831572</v>
      </c>
      <c r="D21" s="17">
        <f t="shared" si="2"/>
        <v>414320.25481402472</v>
      </c>
      <c r="E21" s="16">
        <v>1171.581838359165</v>
      </c>
      <c r="F21" s="17">
        <v>63210.167187377287</v>
      </c>
      <c r="G21" s="16">
        <v>23358.508904672468</v>
      </c>
      <c r="H21" s="17">
        <v>7972.2350647147541</v>
      </c>
      <c r="I21" s="16">
        <v>0</v>
      </c>
      <c r="J21" s="17">
        <v>0</v>
      </c>
      <c r="K21" s="16">
        <v>127259.25458039268</v>
      </c>
      <c r="L21" s="17">
        <v>251107.57074278075</v>
      </c>
      <c r="M21" s="16">
        <v>1626.0357600000002</v>
      </c>
      <c r="N21" s="17">
        <v>16.215799624930789</v>
      </c>
      <c r="O21" s="16">
        <v>510607.9973624259</v>
      </c>
      <c r="P21" s="17">
        <v>74353.074318095052</v>
      </c>
      <c r="Q21" s="16">
        <v>71707.58200246554</v>
      </c>
      <c r="R21" s="17">
        <v>17660.99170143198</v>
      </c>
      <c r="S21" s="16">
        <v>0</v>
      </c>
      <c r="T21" s="17">
        <v>0</v>
      </c>
      <c r="V21" s="24"/>
    </row>
    <row r="22" spans="2:22" x14ac:dyDescent="0.35">
      <c r="B22" s="18" t="s">
        <v>29</v>
      </c>
      <c r="C22" s="19">
        <f t="shared" si="1"/>
        <v>30881.009419243554</v>
      </c>
      <c r="D22" s="20">
        <f t="shared" si="2"/>
        <v>2290.220878998412</v>
      </c>
      <c r="E22" s="19">
        <v>726.98838374876584</v>
      </c>
      <c r="F22" s="20">
        <v>796.19592547034244</v>
      </c>
      <c r="G22" s="19">
        <v>0</v>
      </c>
      <c r="H22" s="20">
        <v>0</v>
      </c>
      <c r="I22" s="19">
        <v>0</v>
      </c>
      <c r="J22" s="20">
        <v>0</v>
      </c>
      <c r="K22" s="19">
        <v>1395.27206</v>
      </c>
      <c r="L22" s="20">
        <v>305.27527556546863</v>
      </c>
      <c r="M22" s="19">
        <v>0</v>
      </c>
      <c r="N22" s="20">
        <v>0</v>
      </c>
      <c r="O22" s="19">
        <v>0</v>
      </c>
      <c r="P22" s="20">
        <v>0</v>
      </c>
      <c r="Q22" s="19">
        <v>28758.748975494789</v>
      </c>
      <c r="R22" s="20">
        <v>1188.7496779626008</v>
      </c>
      <c r="S22" s="19">
        <v>0</v>
      </c>
      <c r="T22" s="20">
        <v>0</v>
      </c>
    </row>
    <row r="23" spans="2:22" x14ac:dyDescent="0.35">
      <c r="B23" s="15" t="s">
        <v>30</v>
      </c>
      <c r="C23" s="16">
        <f t="shared" si="1"/>
        <v>642907.4943100001</v>
      </c>
      <c r="D23" s="17">
        <f t="shared" si="2"/>
        <v>356075.33106100059</v>
      </c>
      <c r="E23" s="16">
        <v>667.74365</v>
      </c>
      <c r="F23" s="17">
        <v>51264.115483835631</v>
      </c>
      <c r="G23" s="16">
        <v>12241.421</v>
      </c>
      <c r="H23" s="17">
        <v>2812.6139799999992</v>
      </c>
      <c r="I23" s="16">
        <v>0</v>
      </c>
      <c r="J23" s="17">
        <v>0</v>
      </c>
      <c r="K23" s="16">
        <v>0</v>
      </c>
      <c r="L23" s="17">
        <v>33706.576630000003</v>
      </c>
      <c r="M23" s="16">
        <v>0</v>
      </c>
      <c r="N23" s="17">
        <v>0</v>
      </c>
      <c r="O23" s="16">
        <v>626575.45221000002</v>
      </c>
      <c r="P23" s="17">
        <v>267254.49508716498</v>
      </c>
      <c r="Q23" s="16">
        <v>3422.87745</v>
      </c>
      <c r="R23" s="17">
        <v>1037.52988</v>
      </c>
      <c r="S23" s="16">
        <v>0</v>
      </c>
      <c r="T23" s="17">
        <v>0</v>
      </c>
    </row>
    <row r="24" spans="2:22" x14ac:dyDescent="0.35">
      <c r="B24" s="18" t="s">
        <v>31</v>
      </c>
      <c r="C24" s="19">
        <f t="shared" si="1"/>
        <v>97645.248747808218</v>
      </c>
      <c r="D24" s="20">
        <f t="shared" si="2"/>
        <v>66664.108189999999</v>
      </c>
      <c r="E24" s="19">
        <v>0</v>
      </c>
      <c r="F24" s="20">
        <v>0</v>
      </c>
      <c r="G24" s="19">
        <v>4756.7182899999998</v>
      </c>
      <c r="H24" s="20">
        <v>721.27766999999994</v>
      </c>
      <c r="I24" s="19">
        <v>2857.8779178082191</v>
      </c>
      <c r="J24" s="20">
        <v>670.24030000000005</v>
      </c>
      <c r="K24" s="19">
        <v>0</v>
      </c>
      <c r="L24" s="20">
        <v>43061.769639999999</v>
      </c>
      <c r="M24" s="19">
        <v>2020.9484899999998</v>
      </c>
      <c r="N24" s="20">
        <v>385.12084999999996</v>
      </c>
      <c r="O24" s="19">
        <v>25296.658200000002</v>
      </c>
      <c r="P24" s="20">
        <v>11568.739</v>
      </c>
      <c r="Q24" s="19">
        <v>62713.045849999995</v>
      </c>
      <c r="R24" s="20">
        <v>10256.960729999999</v>
      </c>
      <c r="S24" s="19">
        <v>0</v>
      </c>
      <c r="T24" s="20">
        <v>0</v>
      </c>
    </row>
    <row r="25" spans="2:22" s="22" customFormat="1" x14ac:dyDescent="0.35">
      <c r="B25" s="15" t="s">
        <v>32</v>
      </c>
      <c r="C25" s="16">
        <f t="shared" si="1"/>
        <v>158443.747822</v>
      </c>
      <c r="D25" s="17">
        <f t="shared" si="2"/>
        <v>144095.34233474996</v>
      </c>
      <c r="E25" s="16">
        <v>546.15642000000003</v>
      </c>
      <c r="F25" s="17">
        <v>590.72316999999998</v>
      </c>
      <c r="G25" s="16">
        <v>9212.6964399999997</v>
      </c>
      <c r="H25" s="17">
        <v>2419.4795899999999</v>
      </c>
      <c r="I25" s="16">
        <v>0</v>
      </c>
      <c r="J25" s="17">
        <v>0</v>
      </c>
      <c r="K25" s="16">
        <v>3191.3273600000002</v>
      </c>
      <c r="L25" s="17">
        <v>142.07792000000001</v>
      </c>
      <c r="M25" s="16">
        <v>52951.987249999991</v>
      </c>
      <c r="N25" s="17">
        <v>59699.401219999992</v>
      </c>
      <c r="O25" s="16">
        <v>81603.205000000002</v>
      </c>
      <c r="P25" s="17">
        <v>78185.467113749968</v>
      </c>
      <c r="Q25" s="16">
        <v>10938.375351999999</v>
      </c>
      <c r="R25" s="17">
        <v>3058.1933209999997</v>
      </c>
      <c r="S25" s="16">
        <v>0</v>
      </c>
      <c r="T25" s="17">
        <v>0</v>
      </c>
    </row>
    <row r="26" spans="2:22" x14ac:dyDescent="0.35">
      <c r="B26" s="18" t="s">
        <v>33</v>
      </c>
      <c r="C26" s="19">
        <f t="shared" si="1"/>
        <v>49708</v>
      </c>
      <c r="D26" s="20">
        <f t="shared" si="2"/>
        <v>19626</v>
      </c>
      <c r="E26" s="19">
        <v>11461</v>
      </c>
      <c r="F26" s="20">
        <v>4989</v>
      </c>
      <c r="G26" s="19">
        <v>0</v>
      </c>
      <c r="H26" s="20">
        <v>0</v>
      </c>
      <c r="I26" s="19">
        <v>0</v>
      </c>
      <c r="J26" s="20">
        <v>0</v>
      </c>
      <c r="K26" s="19">
        <v>1279.9999999999998</v>
      </c>
      <c r="L26" s="20">
        <v>233</v>
      </c>
      <c r="M26" s="19">
        <v>0</v>
      </c>
      <c r="N26" s="20">
        <v>0</v>
      </c>
      <c r="O26" s="19">
        <v>0</v>
      </c>
      <c r="P26" s="20">
        <v>0</v>
      </c>
      <c r="Q26" s="19">
        <v>36967</v>
      </c>
      <c r="R26" s="20">
        <v>14404</v>
      </c>
      <c r="S26" s="19">
        <v>0</v>
      </c>
      <c r="T26" s="20">
        <v>0</v>
      </c>
    </row>
    <row r="27" spans="2:22" x14ac:dyDescent="0.35">
      <c r="B27" s="15" t="s">
        <v>34</v>
      </c>
      <c r="C27" s="16">
        <f t="shared" si="1"/>
        <v>0</v>
      </c>
      <c r="D27" s="17">
        <f t="shared" si="2"/>
        <v>0</v>
      </c>
      <c r="E27" s="16">
        <v>0</v>
      </c>
      <c r="F27" s="17">
        <v>0</v>
      </c>
      <c r="G27" s="16">
        <v>0</v>
      </c>
      <c r="H27" s="17">
        <v>0</v>
      </c>
      <c r="I27" s="16">
        <v>0</v>
      </c>
      <c r="J27" s="17">
        <v>0</v>
      </c>
      <c r="K27" s="16">
        <v>0</v>
      </c>
      <c r="L27" s="17">
        <v>0</v>
      </c>
      <c r="M27" s="16">
        <v>0</v>
      </c>
      <c r="N27" s="17">
        <v>0</v>
      </c>
      <c r="O27" s="16">
        <v>0</v>
      </c>
      <c r="P27" s="17">
        <v>0</v>
      </c>
      <c r="Q27" s="16">
        <v>0</v>
      </c>
      <c r="R27" s="17">
        <v>0</v>
      </c>
      <c r="S27" s="16">
        <v>0</v>
      </c>
      <c r="T27" s="17">
        <v>0</v>
      </c>
    </row>
    <row r="28" spans="2:22" s="22" customFormat="1" x14ac:dyDescent="0.35">
      <c r="B28" s="18" t="s">
        <v>35</v>
      </c>
      <c r="C28" s="19">
        <f t="shared" si="1"/>
        <v>71915.372407651463</v>
      </c>
      <c r="D28" s="20">
        <f t="shared" si="2"/>
        <v>26947.37158697248</v>
      </c>
      <c r="E28" s="19">
        <v>950.15374365146545</v>
      </c>
      <c r="F28" s="20">
        <v>978.67640497248055</v>
      </c>
      <c r="G28" s="19">
        <v>17448.36449</v>
      </c>
      <c r="H28" s="20">
        <v>2725.7793000000001</v>
      </c>
      <c r="I28" s="19">
        <v>0</v>
      </c>
      <c r="J28" s="20">
        <v>0</v>
      </c>
      <c r="K28" s="19">
        <v>48789.849710000002</v>
      </c>
      <c r="L28" s="20">
        <v>22064.770649999999</v>
      </c>
      <c r="M28" s="19">
        <v>0</v>
      </c>
      <c r="N28" s="20">
        <v>0</v>
      </c>
      <c r="O28" s="19">
        <v>0</v>
      </c>
      <c r="P28" s="20">
        <v>0</v>
      </c>
      <c r="Q28" s="19">
        <v>4727.0044640000006</v>
      </c>
      <c r="R28" s="20">
        <v>1178.1452320000001</v>
      </c>
      <c r="S28" s="19">
        <v>0</v>
      </c>
      <c r="T28" s="20">
        <v>0</v>
      </c>
    </row>
    <row r="29" spans="2:22" s="22" customFormat="1" x14ac:dyDescent="0.35">
      <c r="B29" s="15" t="s">
        <v>36</v>
      </c>
      <c r="C29" s="16">
        <f t="shared" si="1"/>
        <v>134753.38</v>
      </c>
      <c r="D29" s="17">
        <f t="shared" si="2"/>
        <v>49699.54086920352</v>
      </c>
      <c r="E29" s="16">
        <v>0</v>
      </c>
      <c r="F29" s="17">
        <v>29550.649453053309</v>
      </c>
      <c r="G29" s="16">
        <v>0</v>
      </c>
      <c r="H29" s="17">
        <v>0</v>
      </c>
      <c r="I29" s="16">
        <v>0</v>
      </c>
      <c r="J29" s="17">
        <v>0</v>
      </c>
      <c r="K29" s="16">
        <v>0</v>
      </c>
      <c r="L29" s="17">
        <v>0</v>
      </c>
      <c r="M29" s="16">
        <v>19843.580000000002</v>
      </c>
      <c r="N29" s="17">
        <v>5465.7200000000012</v>
      </c>
      <c r="O29" s="16">
        <v>0</v>
      </c>
      <c r="P29" s="17">
        <v>13124.09</v>
      </c>
      <c r="Q29" s="16">
        <v>114909.8</v>
      </c>
      <c r="R29" s="17">
        <v>1559.0814161502121</v>
      </c>
      <c r="S29" s="16">
        <v>0</v>
      </c>
      <c r="T29" s="17">
        <v>0</v>
      </c>
    </row>
    <row r="30" spans="2:22" x14ac:dyDescent="0.35">
      <c r="B30" s="18" t="s">
        <v>37</v>
      </c>
      <c r="C30" s="19">
        <f t="shared" si="1"/>
        <v>21575.19579969491</v>
      </c>
      <c r="D30" s="20">
        <f t="shared" si="2"/>
        <v>3238.4036551977579</v>
      </c>
      <c r="E30" s="19">
        <v>0</v>
      </c>
      <c r="F30" s="20">
        <v>0</v>
      </c>
      <c r="G30" s="19">
        <v>4445.9997730630221</v>
      </c>
      <c r="H30" s="20">
        <v>625.99982604878119</v>
      </c>
      <c r="I30" s="19">
        <v>0</v>
      </c>
      <c r="J30" s="20">
        <v>0</v>
      </c>
      <c r="K30" s="19">
        <v>0</v>
      </c>
      <c r="L30" s="20">
        <v>0</v>
      </c>
      <c r="M30" s="19">
        <v>0</v>
      </c>
      <c r="N30" s="20">
        <v>0</v>
      </c>
      <c r="O30" s="19">
        <v>68.543999999999997</v>
      </c>
      <c r="P30" s="20">
        <v>0.87985578082191829</v>
      </c>
      <c r="Q30" s="19">
        <v>17060.652026631888</v>
      </c>
      <c r="R30" s="20">
        <v>2611.5239733681547</v>
      </c>
      <c r="S30" s="19">
        <v>3130</v>
      </c>
      <c r="T30" s="20">
        <v>6072</v>
      </c>
    </row>
    <row r="31" spans="2:22" x14ac:dyDescent="0.35">
      <c r="B31" s="15" t="s">
        <v>38</v>
      </c>
      <c r="C31" s="16">
        <f t="shared" si="1"/>
        <v>10581.747445098243</v>
      </c>
      <c r="D31" s="17">
        <f t="shared" si="2"/>
        <v>2834.7317828224423</v>
      </c>
      <c r="E31" s="16">
        <v>822.9424804035757</v>
      </c>
      <c r="F31" s="17">
        <v>753.45017380010063</v>
      </c>
      <c r="G31" s="16">
        <v>9086.3734076946675</v>
      </c>
      <c r="H31" s="17">
        <v>1793.0966560223419</v>
      </c>
      <c r="I31" s="16">
        <v>0</v>
      </c>
      <c r="J31" s="17">
        <v>0</v>
      </c>
      <c r="K31" s="16">
        <v>0</v>
      </c>
      <c r="L31" s="17">
        <v>0</v>
      </c>
      <c r="M31" s="16">
        <v>0</v>
      </c>
      <c r="N31" s="17">
        <v>0</v>
      </c>
      <c r="O31" s="16">
        <v>0</v>
      </c>
      <c r="P31" s="17">
        <v>0</v>
      </c>
      <c r="Q31" s="16">
        <v>672.43155699999988</v>
      </c>
      <c r="R31" s="17">
        <v>288.18495300000006</v>
      </c>
      <c r="S31" s="16">
        <v>0</v>
      </c>
      <c r="T31" s="17">
        <v>0</v>
      </c>
    </row>
    <row r="32" spans="2:22" ht="15" thickBot="1" x14ac:dyDescent="0.4">
      <c r="B32" s="25" t="s">
        <v>39</v>
      </c>
      <c r="C32" s="26">
        <f t="shared" si="1"/>
        <v>54901.611550655769</v>
      </c>
      <c r="D32" s="27">
        <f t="shared" si="2"/>
        <v>5986.924328184733</v>
      </c>
      <c r="E32" s="26">
        <v>315.03591</v>
      </c>
      <c r="F32" s="27">
        <v>307.72140000000002</v>
      </c>
      <c r="G32" s="26">
        <v>787.68443006842767</v>
      </c>
      <c r="H32" s="27">
        <v>213.43845088529093</v>
      </c>
      <c r="I32" s="26">
        <v>0</v>
      </c>
      <c r="J32" s="27">
        <v>0</v>
      </c>
      <c r="K32" s="26">
        <v>0</v>
      </c>
      <c r="L32" s="27">
        <v>0</v>
      </c>
      <c r="M32" s="26">
        <v>1607.0726895999996</v>
      </c>
      <c r="N32" s="27">
        <v>1424.33529</v>
      </c>
      <c r="O32" s="26">
        <v>28802.704920000004</v>
      </c>
      <c r="P32" s="27">
        <v>1151.86528</v>
      </c>
      <c r="Q32" s="26">
        <v>23389.113600987333</v>
      </c>
      <c r="R32" s="27">
        <v>2889.5639072994418</v>
      </c>
      <c r="S32" s="26">
        <v>0</v>
      </c>
      <c r="T32" s="27">
        <v>0</v>
      </c>
    </row>
    <row r="33" spans="2:18" x14ac:dyDescent="0.35">
      <c r="B33" s="28"/>
      <c r="C33" s="29"/>
      <c r="D33" s="2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0"/>
      <c r="R33" s="4"/>
    </row>
    <row r="34" spans="2:18" x14ac:dyDescent="0.35">
      <c r="B34" s="31" t="s">
        <v>40</v>
      </c>
      <c r="C34" s="32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0"/>
      <c r="R34" s="4"/>
    </row>
    <row r="35" spans="2:18" x14ac:dyDescent="0.3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0"/>
      <c r="R35" s="4"/>
    </row>
    <row r="36" spans="2:18" x14ac:dyDescent="0.35">
      <c r="B36" s="4" t="s">
        <v>42</v>
      </c>
      <c r="C36" s="33"/>
      <c r="D36" s="33"/>
      <c r="E36" s="4"/>
      <c r="F36" s="4"/>
      <c r="G36" s="4"/>
      <c r="H36" s="4"/>
      <c r="I36" s="34"/>
      <c r="J36" s="34"/>
      <c r="K36" s="4"/>
      <c r="L36" s="4"/>
      <c r="M36" s="4"/>
      <c r="N36" s="4"/>
      <c r="O36" s="4"/>
      <c r="P36" s="4"/>
      <c r="Q36" s="30"/>
      <c r="R36" s="4"/>
    </row>
    <row r="37" spans="2:18" x14ac:dyDescent="0.3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44</v>
      </c>
      <c r="C38" s="33"/>
      <c r="D38" s="3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45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8" x14ac:dyDescent="0.35">
      <c r="B40" s="4" t="s">
        <v>46</v>
      </c>
      <c r="C40" s="35"/>
      <c r="D40" s="35"/>
      <c r="E40" s="36"/>
      <c r="F40" s="35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5"/>
    </row>
    <row r="41" spans="2:18" x14ac:dyDescent="0.35">
      <c r="C41" s="38"/>
      <c r="D41" s="33"/>
      <c r="E41" s="36"/>
      <c r="F41" s="4"/>
      <c r="G41" s="4"/>
      <c r="H41" s="4"/>
      <c r="I41" s="36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39"/>
      <c r="C42" s="33"/>
      <c r="D42" s="33"/>
      <c r="E42" s="36"/>
      <c r="F42" s="4"/>
      <c r="G42" s="4"/>
      <c r="H42" s="4"/>
      <c r="I42" s="36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39"/>
      <c r="C43" s="33"/>
      <c r="D43" s="33"/>
      <c r="E43" s="36"/>
      <c r="F43" s="4"/>
      <c r="G43" s="4"/>
      <c r="H43" s="4"/>
      <c r="I43" s="36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39"/>
      <c r="C44" s="40"/>
      <c r="D44" s="33"/>
      <c r="E44" s="3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12.75" customHeight="1" x14ac:dyDescent="0.35">
      <c r="B45" s="39"/>
      <c r="C45" s="40"/>
      <c r="D45" s="33"/>
      <c r="E45" s="3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8" ht="21" customHeight="1" x14ac:dyDescent="0.35">
      <c r="B46" s="39"/>
      <c r="C46" s="40"/>
      <c r="D46" s="33"/>
      <c r="E46" s="3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8" ht="14.25" customHeight="1" x14ac:dyDescent="0.35">
      <c r="B47" s="39"/>
      <c r="C47" s="41"/>
      <c r="D47" s="33"/>
      <c r="E47" s="36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8" ht="14.25" customHeight="1" x14ac:dyDescent="0.35">
      <c r="B48" s="40"/>
      <c r="C48" s="40"/>
      <c r="D48" s="33"/>
      <c r="E48" s="36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ht="14.25" customHeight="1" x14ac:dyDescent="0.35">
      <c r="B49" s="40"/>
      <c r="C49" s="40"/>
      <c r="D49" s="33"/>
      <c r="E49" s="36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35">
      <c r="B50" s="4"/>
      <c r="C50" s="33"/>
      <c r="D50" s="33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1"/>
      <c r="C51" s="33"/>
      <c r="D51" s="33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24"/>
      <c r="D52" s="33"/>
      <c r="E52" s="36"/>
      <c r="F52" s="34"/>
      <c r="G52" s="34"/>
      <c r="H52" s="34"/>
      <c r="I52" s="34"/>
      <c r="J52" s="34"/>
      <c r="K52" s="24"/>
      <c r="L52" s="24"/>
      <c r="M52" s="24"/>
      <c r="N52" s="24"/>
      <c r="O52" s="24"/>
      <c r="P52" s="24"/>
      <c r="Q52" s="24"/>
    </row>
    <row r="53" spans="2:17" x14ac:dyDescent="0.35">
      <c r="B53" s="4"/>
      <c r="C53" s="24"/>
      <c r="D53" s="33"/>
      <c r="E53" s="36"/>
      <c r="F53" s="34"/>
      <c r="G53" s="34"/>
      <c r="H53" s="34"/>
      <c r="I53" s="34"/>
      <c r="J53" s="34"/>
      <c r="K53" s="24"/>
      <c r="L53" s="24"/>
      <c r="M53" s="24"/>
      <c r="N53" s="24"/>
      <c r="O53" s="24"/>
      <c r="P53" s="24"/>
      <c r="Q53" s="24"/>
    </row>
    <row r="54" spans="2:17" x14ac:dyDescent="0.35">
      <c r="B54" s="4"/>
      <c r="D54" s="33"/>
      <c r="E54" s="36"/>
      <c r="F54" s="4"/>
      <c r="G54" s="4"/>
      <c r="H54" s="4"/>
      <c r="I54" s="4"/>
      <c r="J54" s="4"/>
    </row>
    <row r="55" spans="2:17" x14ac:dyDescent="0.35">
      <c r="B55" s="4"/>
      <c r="D55" s="33"/>
      <c r="E55" s="36"/>
      <c r="F55" s="4"/>
      <c r="G55" s="4"/>
      <c r="H55" s="4"/>
      <c r="I55" s="4"/>
      <c r="J55" s="4"/>
    </row>
    <row r="56" spans="2:17" x14ac:dyDescent="0.35">
      <c r="B56" s="4"/>
      <c r="D56" s="33"/>
      <c r="E56" s="36"/>
      <c r="F56" s="4"/>
      <c r="G56" s="4"/>
      <c r="H56" s="4"/>
      <c r="I56" s="4"/>
      <c r="J56" s="4"/>
    </row>
    <row r="57" spans="2:17" x14ac:dyDescent="0.35">
      <c r="B57" s="4"/>
      <c r="D57" s="33"/>
      <c r="E57" s="36"/>
      <c r="F57" s="4"/>
      <c r="G57" s="4"/>
      <c r="H57" s="4"/>
      <c r="I57" s="4"/>
      <c r="J57" s="4"/>
    </row>
    <row r="58" spans="2:17" x14ac:dyDescent="0.35">
      <c r="B58" s="4"/>
      <c r="D58" s="33"/>
      <c r="E58" s="36"/>
      <c r="F58" s="4"/>
      <c r="G58" s="4"/>
      <c r="H58" s="4"/>
      <c r="I58" s="4"/>
      <c r="J58" s="4"/>
    </row>
    <row r="59" spans="2:17" x14ac:dyDescent="0.35">
      <c r="B59" s="5"/>
      <c r="D59" s="33"/>
      <c r="E59" s="36"/>
      <c r="F59" s="4"/>
      <c r="G59" s="4"/>
      <c r="H59" s="4"/>
      <c r="I59" s="4"/>
      <c r="J59" s="4"/>
    </row>
    <row r="60" spans="2:17" x14ac:dyDescent="0.35">
      <c r="B60" s="43"/>
      <c r="C60" s="33"/>
      <c r="D60" s="33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35"/>
      <c r="C61" s="40"/>
      <c r="D61" s="33"/>
      <c r="E61" s="3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ht="12.75" customHeight="1" x14ac:dyDescent="0.35">
      <c r="B62" s="40"/>
      <c r="C62" s="40"/>
      <c r="D62" s="33"/>
      <c r="E62" s="3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ht="12.75" customHeight="1" x14ac:dyDescent="0.35">
      <c r="B63" s="40"/>
      <c r="C63" s="40"/>
      <c r="D63" s="3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3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 ht="12.75" customHeight="1" x14ac:dyDescent="0.3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ht="12.75" customHeight="1" x14ac:dyDescent="0.3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42" customFormat="1" x14ac:dyDescent="0.35">
      <c r="B81" s="5"/>
    </row>
    <row r="82" spans="2:2" s="42" customFormat="1" x14ac:dyDescent="0.35">
      <c r="B82" s="5"/>
    </row>
    <row r="83" spans="2:2" s="42" customFormat="1" x14ac:dyDescent="0.35">
      <c r="B83" s="5"/>
    </row>
    <row r="84" spans="2:2" s="42" customFormat="1" x14ac:dyDescent="0.35">
      <c r="B84" s="5"/>
    </row>
    <row r="85" spans="2:2" s="42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 2016</vt:lpstr>
      <vt:lpstr>'I Trim 2016'!Área_de_impresión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2019-06-24T19:17:48Z</dcterms:created>
  <dcterms:modified xsi:type="dcterms:W3CDTF">2019-06-24T19:28:15Z</dcterms:modified>
</cp:coreProperties>
</file>